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315" windowWidth="11280" windowHeight="6735" activeTab="0"/>
  </bookViews>
  <sheets>
    <sheet name="Grand Totals for Page 1" sheetId="1" r:id="rId1"/>
    <sheet name="Absentee Totals for Page 1" sheetId="2" r:id="rId2"/>
    <sheet name="Page 1" sheetId="3" r:id="rId3"/>
    <sheet name="Grand Totals for Page 2" sheetId="4" r:id="rId4"/>
    <sheet name="Absentee Totals for Page 2" sheetId="5" r:id="rId5"/>
    <sheet name="Page 2" sheetId="6" r:id="rId6"/>
    <sheet name="Grand Totals for Page 3" sheetId="7" r:id="rId7"/>
    <sheet name="Absentee Totals for Page 3" sheetId="8" r:id="rId8"/>
    <sheet name="Page 3" sheetId="9" r:id="rId9"/>
    <sheet name="Grand Totals for Page 4" sheetId="10" r:id="rId10"/>
    <sheet name="Absentee Totals for Page 4" sheetId="11" r:id="rId11"/>
    <sheet name="Page 4" sheetId="12" r:id="rId12"/>
    <sheet name="Grand Totals for Page 5" sheetId="13" r:id="rId13"/>
    <sheet name="Absentee Totals for Page 5" sheetId="14" r:id="rId14"/>
    <sheet name="Page 5" sheetId="15" r:id="rId15"/>
    <sheet name="Grand Totals for Page 6" sheetId="16" r:id="rId16"/>
    <sheet name="Absentee Totals for Page 6" sheetId="17" r:id="rId17"/>
    <sheet name="Page 6" sheetId="18" r:id="rId18"/>
    <sheet name="Grand Totals for Page 7" sheetId="19" r:id="rId19"/>
    <sheet name="Absentee Totals for Page 7" sheetId="20" r:id="rId20"/>
    <sheet name="Page 7" sheetId="21" r:id="rId21"/>
    <sheet name="Grand Totals for Page 8" sheetId="22" r:id="rId22"/>
    <sheet name="Absentee Totals for Page 8" sheetId="23" r:id="rId23"/>
    <sheet name="Page 8" sheetId="24" r:id="rId24"/>
    <sheet name="Grand Totals for Page 9" sheetId="25" r:id="rId25"/>
    <sheet name="Absentee Totals for Page 9" sheetId="26" r:id="rId26"/>
    <sheet name="Page 9" sheetId="27" r:id="rId27"/>
    <sheet name="Grand Totals for Page 10" sheetId="28" r:id="rId28"/>
    <sheet name="Absentee Totals for Page 10" sheetId="29" r:id="rId29"/>
    <sheet name="Page 10" sheetId="30" r:id="rId30"/>
    <sheet name="Grand Totals for Page 11" sheetId="31" r:id="rId31"/>
    <sheet name="Absentee Totals for Page 11" sheetId="32" r:id="rId32"/>
    <sheet name="Page 11" sheetId="33" r:id="rId33"/>
    <sheet name="Grand Totals for Page 12" sheetId="34" r:id="rId34"/>
    <sheet name="Absentee Totals for Page 12" sheetId="35" r:id="rId35"/>
    <sheet name="Page 12" sheetId="36" r:id="rId36"/>
    <sheet name="Grand Totals for Page 13" sheetId="37" r:id="rId37"/>
    <sheet name="Absentee Totals for Page 13" sheetId="38" r:id="rId38"/>
    <sheet name="Page 13" sheetId="39" r:id="rId39"/>
    <sheet name="Grand Totals for Page 14" sheetId="40" r:id="rId40"/>
    <sheet name="Absentee Totals for Page 14" sheetId="41" r:id="rId41"/>
    <sheet name="Page 14" sheetId="42" r:id="rId42"/>
    <sheet name="Grand Totals for Page 15" sheetId="43" r:id="rId43"/>
    <sheet name="Absentee Totals for Page 15" sheetId="44" r:id="rId44"/>
    <sheet name="Page 15" sheetId="45" r:id="rId45"/>
  </sheets>
  <definedNames>
    <definedName name="_xlnm.Print_Titles" localSheetId="1">'Absentee Totals for Page 1'!$1:$3</definedName>
    <definedName name="_xlnm.Print_Titles" localSheetId="28">'Absentee Totals for Page 10'!$1:$3</definedName>
    <definedName name="_xlnm.Print_Titles" localSheetId="31">'Absentee Totals for Page 11'!$1:$3</definedName>
    <definedName name="_xlnm.Print_Titles" localSheetId="34">'Absentee Totals for Page 12'!$1:$3</definedName>
    <definedName name="_xlnm.Print_Titles" localSheetId="37">'Absentee Totals for Page 13'!$1:$3</definedName>
    <definedName name="_xlnm.Print_Titles" localSheetId="40">'Absentee Totals for Page 14'!$1:$3</definedName>
    <definedName name="_xlnm.Print_Titles" localSheetId="43">'Absentee Totals for Page 15'!$1:$3</definedName>
    <definedName name="_xlnm.Print_Titles" localSheetId="4">'Absentee Totals for Page 2'!$1:$3</definedName>
    <definedName name="_xlnm.Print_Titles" localSheetId="7">'Absentee Totals for Page 3'!$1:$3</definedName>
    <definedName name="_xlnm.Print_Titles" localSheetId="10">'Absentee Totals for Page 4'!$1:$3</definedName>
    <definedName name="_xlnm.Print_Titles" localSheetId="13">'Absentee Totals for Page 5'!$1:$3</definedName>
    <definedName name="_xlnm.Print_Titles" localSheetId="16">'Absentee Totals for Page 6'!$1:$3</definedName>
    <definedName name="_xlnm.Print_Titles" localSheetId="19">'Absentee Totals for Page 7'!$1:$3</definedName>
    <definedName name="_xlnm.Print_Titles" localSheetId="22">'Absentee Totals for Page 8'!$1:$3</definedName>
    <definedName name="_xlnm.Print_Titles" localSheetId="25">'Absentee Totals for Page 9'!$1:$3</definedName>
    <definedName name="_xlnm.Print_Titles" localSheetId="0">'Grand Totals for Page 1'!$1:$3</definedName>
    <definedName name="_xlnm.Print_Titles" localSheetId="27">'Grand Totals for Page 10'!$1:$3</definedName>
    <definedName name="_xlnm.Print_Titles" localSheetId="30">'Grand Totals for Page 11'!$1:$3</definedName>
    <definedName name="_xlnm.Print_Titles" localSheetId="33">'Grand Totals for Page 12'!$1:$3</definedName>
    <definedName name="_xlnm.Print_Titles" localSheetId="36">'Grand Totals for Page 13'!$1:$3</definedName>
    <definedName name="_xlnm.Print_Titles" localSheetId="39">'Grand Totals for Page 14'!$1:$3</definedName>
    <definedName name="_xlnm.Print_Titles" localSheetId="42">'Grand Totals for Page 15'!$1:$3</definedName>
    <definedName name="_xlnm.Print_Titles" localSheetId="3">'Grand Totals for Page 2'!$1:$3</definedName>
    <definedName name="_xlnm.Print_Titles" localSheetId="6">'Grand Totals for Page 3'!$1:$3</definedName>
    <definedName name="_xlnm.Print_Titles" localSheetId="9">'Grand Totals for Page 4'!$1:$3</definedName>
    <definedName name="_xlnm.Print_Titles" localSheetId="12">'Grand Totals for Page 5'!$1:$3</definedName>
    <definedName name="_xlnm.Print_Titles" localSheetId="15">'Grand Totals for Page 6'!$1:$3</definedName>
    <definedName name="_xlnm.Print_Titles" localSheetId="18">'Grand Totals for Page 7'!$1:$3</definedName>
    <definedName name="_xlnm.Print_Titles" localSheetId="21">'Grand Totals for Page 8'!$1:$3</definedName>
    <definedName name="_xlnm.Print_Titles" localSheetId="24">'Grand Totals for Page 9'!$1:$3</definedName>
    <definedName name="_xlnm.Print_Titles" localSheetId="2">'Page 1'!$1:$3</definedName>
    <definedName name="_xlnm.Print_Titles" localSheetId="29">'Page 10'!$1:$3</definedName>
    <definedName name="_xlnm.Print_Titles" localSheetId="32">'Page 11'!$1:$3</definedName>
    <definedName name="_xlnm.Print_Titles" localSheetId="35">'Page 12'!$1:$3</definedName>
    <definedName name="_xlnm.Print_Titles" localSheetId="38">'Page 13'!$1:$3</definedName>
    <definedName name="_xlnm.Print_Titles" localSheetId="41">'Page 14'!$1:$3</definedName>
    <definedName name="_xlnm.Print_Titles" localSheetId="44">'Page 15'!$1:$3</definedName>
    <definedName name="_xlnm.Print_Titles" localSheetId="5">'Page 2'!$1:$3</definedName>
    <definedName name="_xlnm.Print_Titles" localSheetId="8">'Page 3'!$1:$3</definedName>
    <definedName name="_xlnm.Print_Titles" localSheetId="11">'Page 4'!$1:$3</definedName>
    <definedName name="_xlnm.Print_Titles" localSheetId="14">'Page 5'!$1:$3</definedName>
    <definedName name="_xlnm.Print_Titles" localSheetId="17">'Page 6'!$1:$3</definedName>
    <definedName name="_xlnm.Print_Titles" localSheetId="20">'Page 7'!$1:$3</definedName>
    <definedName name="_xlnm.Print_Titles" localSheetId="23">'Page 8'!$1:$3</definedName>
    <definedName name="_xlnm.Print_Titles" localSheetId="26">'Page 9'!$1:$3</definedName>
  </definedNames>
  <calcPr fullCalcOnLoad="1"/>
</workbook>
</file>

<file path=xl/sharedStrings.xml><?xml version="1.0" encoding="utf-8"?>
<sst xmlns="http://schemas.openxmlformats.org/spreadsheetml/2006/main" count="1945" uniqueCount="558">
  <si>
    <t xml:space="preserve">  Registration</t>
  </si>
  <si>
    <t xml:space="preserve">  Ballots Cast</t>
  </si>
  <si>
    <t xml:space="preserve">  Turnout  (%)</t>
  </si>
  <si>
    <t xml:space="preserve">Palo Alto Unified School District, Governing Board
</t>
  </si>
  <si>
    <t xml:space="preserve">    </t>
  </si>
  <si>
    <t xml:space="preserve"> Palo Alto Unified S.D.
 Governing Board Member
    CATHY  KROYMANN</t>
  </si>
  <si>
    <t xml:space="preserve">    JOHN  BARTON</t>
  </si>
  <si>
    <t xml:space="preserve">    IVAN  KOLOZSVARI</t>
  </si>
  <si>
    <t>2002   PCT 2002</t>
  </si>
  <si>
    <t>2002 - Absentees</t>
  </si>
  <si>
    <t>2004   PCT 2004</t>
  </si>
  <si>
    <t>2004 - Absentees</t>
  </si>
  <si>
    <t>2005   PCT 2005 C</t>
  </si>
  <si>
    <t>2005 - Absentees</t>
  </si>
  <si>
    <t>2009   PCT 2009 C / S</t>
  </si>
  <si>
    <t>2009 - Absentees</t>
  </si>
  <si>
    <t>2013   PCT 2013 C</t>
  </si>
  <si>
    <t>2013 - Absentees</t>
  </si>
  <si>
    <t>2014   PCT 2014 C / S</t>
  </si>
  <si>
    <t>2014 - Absentees</t>
  </si>
  <si>
    <t>2019   PCT 2019 C / S</t>
  </si>
  <si>
    <t>2019 - Absentees</t>
  </si>
  <si>
    <t>2026   PCT 2026 C / S</t>
  </si>
  <si>
    <t>2026 - Absentees</t>
  </si>
  <si>
    <t>2034   PCT 2034 C</t>
  </si>
  <si>
    <t>2034 - Absentees</t>
  </si>
  <si>
    <t>2038   PCT 2038 C</t>
  </si>
  <si>
    <t>2038 - Absentees</t>
  </si>
  <si>
    <t>2043   PCT 2043</t>
  </si>
  <si>
    <t>2043 - Absentees</t>
  </si>
  <si>
    <t>2046   PCT 2046 C</t>
  </si>
  <si>
    <t>2046 - Absentees</t>
  </si>
  <si>
    <t>2049   PCT 2049</t>
  </si>
  <si>
    <t>2049 - Absentees</t>
  </si>
  <si>
    <t>2056   PCT 2056</t>
  </si>
  <si>
    <t>2056 - Absentees</t>
  </si>
  <si>
    <t>2057   PCT 2057 C</t>
  </si>
  <si>
    <t>2057 - Absentees</t>
  </si>
  <si>
    <t>2061   PCT 2061</t>
  </si>
  <si>
    <t>2061 - Absentees</t>
  </si>
  <si>
    <t>2065   PCT 2065</t>
  </si>
  <si>
    <t>2065 - Absentees</t>
  </si>
  <si>
    <t>2068   PCT 2068</t>
  </si>
  <si>
    <t>2068 - Absentees</t>
  </si>
  <si>
    <t>2075   PCT 2075 C</t>
  </si>
  <si>
    <t>2075 - Absentees</t>
  </si>
  <si>
    <t>2078   PCT 2078 C</t>
  </si>
  <si>
    <t>2078 - Absentees</t>
  </si>
  <si>
    <t>2090   PCT 2090 C</t>
  </si>
  <si>
    <t>2090 - Absentees</t>
  </si>
  <si>
    <t>2096   PCT 2096 C</t>
  </si>
  <si>
    <t>2096 - Absentees</t>
  </si>
  <si>
    <t>2098   PCT 2098 C</t>
  </si>
  <si>
    <t>2098 - Absentees</t>
  </si>
  <si>
    <t>2101   PCT 2101 C</t>
  </si>
  <si>
    <t>2101 - Absentees</t>
  </si>
  <si>
    <t>2103   PCT 2103 C</t>
  </si>
  <si>
    <t>2103 - Absentees</t>
  </si>
  <si>
    <t>2107   PCT 2107 C</t>
  </si>
  <si>
    <t>2107 - Absentees</t>
  </si>
  <si>
    <t>2108   PCT 2108 C</t>
  </si>
  <si>
    <t>2108 - Absentees</t>
  </si>
  <si>
    <t>2110   PCT 2110 C</t>
  </si>
  <si>
    <t>2110 - Absentees</t>
  </si>
  <si>
    <t>2112   PCT 2112 C</t>
  </si>
  <si>
    <t>2112 - Absentees</t>
  </si>
  <si>
    <t>2113   PCT 2113 C</t>
  </si>
  <si>
    <t>2113 - Absentees</t>
  </si>
  <si>
    <t>2120   PCT 2120 C</t>
  </si>
  <si>
    <t>2120 - Absentees</t>
  </si>
  <si>
    <t>2378   PCT 2378 C</t>
  </si>
  <si>
    <t>2378 - Absentees</t>
  </si>
  <si>
    <t>2381   PCT 2381 C</t>
  </si>
  <si>
    <t>2381 - Absentees</t>
  </si>
  <si>
    <t>2539   PCT 2539</t>
  </si>
  <si>
    <t>2539 - Absentees</t>
  </si>
  <si>
    <t>2542   PCT 2542</t>
  </si>
  <si>
    <t>2542 - Absentees</t>
  </si>
  <si>
    <t>2544   PCT 2544 S</t>
  </si>
  <si>
    <t>2544 - Absentees</t>
  </si>
  <si>
    <t>2545   PCT 2545</t>
  </si>
  <si>
    <t>2545 - Absentees</t>
  </si>
  <si>
    <t>2550   PCT 2550 S</t>
  </si>
  <si>
    <t>2550 - Absentees</t>
  </si>
  <si>
    <t>Precinct Totals</t>
  </si>
  <si>
    <t>Absentee Totals</t>
  </si>
  <si>
    <t>Grand Totals</t>
  </si>
  <si>
    <t>***Grand Totals</t>
  </si>
  <si>
    <t>County of Santa Clara</t>
  </si>
  <si>
    <t>State Board Of Equal. Di</t>
  </si>
  <si>
    <t>14th Congressional Distr</t>
  </si>
  <si>
    <t>11th Senatorial District</t>
  </si>
  <si>
    <t>13th Senatorial District</t>
  </si>
  <si>
    <t>21st Assembly District</t>
  </si>
  <si>
    <t>22nd Assembly District</t>
  </si>
  <si>
    <t>5th Supervisorial Distri</t>
  </si>
  <si>
    <t>Town Of Los Altos Hills</t>
  </si>
  <si>
    <t>City Of Palo Alto</t>
  </si>
  <si>
    <t>Unincorporated Area</t>
  </si>
  <si>
    <t>Stanford</t>
  </si>
  <si>
    <t>***Absentee Totals</t>
  </si>
  <si>
    <t xml:space="preserve">Cupertino Union School District, Governing Board
</t>
  </si>
  <si>
    <t xml:space="preserve"> Cupertino Union S.D.
 Governing Board Member
    PEARL  CHENG</t>
  </si>
  <si>
    <t xml:space="preserve">    GEORGE K. TYSON</t>
  </si>
  <si>
    <t xml:space="preserve">    BEN  LIAO</t>
  </si>
  <si>
    <t xml:space="preserve">    JOHN A. CLARAS</t>
  </si>
  <si>
    <t xml:space="preserve">    GARY  MCCUE</t>
  </si>
  <si>
    <t>1101   PCT 1101 C / V</t>
  </si>
  <si>
    <t>1101 - Absentees</t>
  </si>
  <si>
    <t>1104   PCT 1104 C</t>
  </si>
  <si>
    <t>1104 - Absentees</t>
  </si>
  <si>
    <t>1105   PCT 1105 C</t>
  </si>
  <si>
    <t>1105 - Absentees</t>
  </si>
  <si>
    <t>1107   PCT 1107 C</t>
  </si>
  <si>
    <t>1107 - Absentees</t>
  </si>
  <si>
    <t>1111   PCT 1111</t>
  </si>
  <si>
    <t>1111 - Absentees</t>
  </si>
  <si>
    <t>1112   PCT 1112 C</t>
  </si>
  <si>
    <t>1112 - Absentees</t>
  </si>
  <si>
    <t>1114   PCT 1114 C</t>
  </si>
  <si>
    <t>1114 - Absentees</t>
  </si>
  <si>
    <t>1115   PCT 1115 C</t>
  </si>
  <si>
    <t>1115 - Absentees</t>
  </si>
  <si>
    <t>1117   PCT 1117 C</t>
  </si>
  <si>
    <t>1117 - Absentees</t>
  </si>
  <si>
    <t>1120   PCT 1120</t>
  </si>
  <si>
    <t>1120 - Absentees</t>
  </si>
  <si>
    <t>1131   PCT 1131 C</t>
  </si>
  <si>
    <t>1131 - Absentees</t>
  </si>
  <si>
    <t>1133   PCT 1133 C</t>
  </si>
  <si>
    <t>1133 - Absentees</t>
  </si>
  <si>
    <t>1135   PCT 1135 C / S</t>
  </si>
  <si>
    <t>1135 - Absentees</t>
  </si>
  <si>
    <t>1136   PCT 1136 C / S / V</t>
  </si>
  <si>
    <t>1136 - Absentees</t>
  </si>
  <si>
    <t>2336   PCT 2336 C</t>
  </si>
  <si>
    <t>2336 - Absentees</t>
  </si>
  <si>
    <t>2338   PCT 2338 C</t>
  </si>
  <si>
    <t>2338 - Absentees</t>
  </si>
  <si>
    <t>2351   PCT 2351 C</t>
  </si>
  <si>
    <t>2351 - Absentees</t>
  </si>
  <si>
    <t>2352   PCT 2352 C</t>
  </si>
  <si>
    <t>2352 - Absentees</t>
  </si>
  <si>
    <t>2809   PCT 2809</t>
  </si>
  <si>
    <t>2809 - Absentees</t>
  </si>
  <si>
    <t>2812   PCT 2812 C</t>
  </si>
  <si>
    <t>2812 - Absentees</t>
  </si>
  <si>
    <t>2826   PCT 2826</t>
  </si>
  <si>
    <t>2826 - Absentees</t>
  </si>
  <si>
    <t>3601   PCT 3601 C</t>
  </si>
  <si>
    <t>3601 - Absentees</t>
  </si>
  <si>
    <t>3602   PCT 3602 C</t>
  </si>
  <si>
    <t>3602 - Absentees</t>
  </si>
  <si>
    <t>3603   PCT 3603 C</t>
  </si>
  <si>
    <t>3603 - Absentees</t>
  </si>
  <si>
    <t>3604   PCT 3604 C</t>
  </si>
  <si>
    <t>3604 - Absentees</t>
  </si>
  <si>
    <t>3605   PCT 3605 C</t>
  </si>
  <si>
    <t>3605 - Absentees</t>
  </si>
  <si>
    <t>3606   PCT 3606 C</t>
  </si>
  <si>
    <t>3606 - Absentees</t>
  </si>
  <si>
    <t>3608   PCT 3608 C</t>
  </si>
  <si>
    <t>3608 - Absentees</t>
  </si>
  <si>
    <t>3609   PCT 3609 C</t>
  </si>
  <si>
    <t>3609 - Absentees</t>
  </si>
  <si>
    <t>3610   PCT 3610 C</t>
  </si>
  <si>
    <t>3610 - Absentees</t>
  </si>
  <si>
    <t>3611   PCT 3611 C</t>
  </si>
  <si>
    <t>3611 - Absentees</t>
  </si>
  <si>
    <t>3612   PCT 3612 C</t>
  </si>
  <si>
    <t>3612 - Absentees</t>
  </si>
  <si>
    <t>3614   PCT 3614 C</t>
  </si>
  <si>
    <t>3614 - Absentees</t>
  </si>
  <si>
    <t>3621   PCT 3621 C</t>
  </si>
  <si>
    <t>3621 - Absentees</t>
  </si>
  <si>
    <t>3623   PCT 3623 C</t>
  </si>
  <si>
    <t>3623 - Absentees</t>
  </si>
  <si>
    <t>3624   PCT 3624 C</t>
  </si>
  <si>
    <t>3624 - Absentees</t>
  </si>
  <si>
    <t>3629   PCT 3629 C</t>
  </si>
  <si>
    <t>3629 - Absentees</t>
  </si>
  <si>
    <t>3632   PCT 3632 C</t>
  </si>
  <si>
    <t>3632 - Absentees</t>
  </si>
  <si>
    <t>3639   PCT 3639 C</t>
  </si>
  <si>
    <t>3639 - Absentees</t>
  </si>
  <si>
    <t>3640   PCT 3640 C</t>
  </si>
  <si>
    <t>3640 - Absentees</t>
  </si>
  <si>
    <t>3643   PCT 3643 C</t>
  </si>
  <si>
    <t>3643 - Absentees</t>
  </si>
  <si>
    <t>3646   PCT 3646 C</t>
  </si>
  <si>
    <t>3646 - Absentees</t>
  </si>
  <si>
    <t>3650   PCT 3650</t>
  </si>
  <si>
    <t>3650 - Absentees</t>
  </si>
  <si>
    <t>3652   PCT 3652 C</t>
  </si>
  <si>
    <t>3652 - Absentees</t>
  </si>
  <si>
    <t>3654   PCT 3654 C</t>
  </si>
  <si>
    <t>3654 - Absentees</t>
  </si>
  <si>
    <t>4043   PCT 4043 C</t>
  </si>
  <si>
    <t>4043 - Absentees</t>
  </si>
  <si>
    <t>4051   PCT 4051 C</t>
  </si>
  <si>
    <t>4051 - Absentees</t>
  </si>
  <si>
    <t>4052   PCT 4052 C</t>
  </si>
  <si>
    <t>4052 - Absentees</t>
  </si>
  <si>
    <t>4078   PCT 4078 C</t>
  </si>
  <si>
    <t>4078 - Absentees</t>
  </si>
  <si>
    <t>4086   PCT 4086 C</t>
  </si>
  <si>
    <t>4086 - Absentees</t>
  </si>
  <si>
    <t>4087   PCT 4087 C / S / V</t>
  </si>
  <si>
    <t>4087 - Absentees</t>
  </si>
  <si>
    <t>4110   PCT 4110 C</t>
  </si>
  <si>
    <t>4110 - Absentees</t>
  </si>
  <si>
    <t>4122   PCT 4122 C / S</t>
  </si>
  <si>
    <t>4122 - Absentees</t>
  </si>
  <si>
    <t>4126   PCT 4126 C</t>
  </si>
  <si>
    <t>4126 - Absentees</t>
  </si>
  <si>
    <t>4127   PCT 4127 C</t>
  </si>
  <si>
    <t>4127 - Absentees</t>
  </si>
  <si>
    <t>4146   PCT 4146 C</t>
  </si>
  <si>
    <t>4146 - Absentees</t>
  </si>
  <si>
    <t>4152   PCT 4152 C</t>
  </si>
  <si>
    <t>4152 - Absentees</t>
  </si>
  <si>
    <t>4301   PCT 4301 C / V</t>
  </si>
  <si>
    <t>4301 - Absentees</t>
  </si>
  <si>
    <t>4305   PCT 4305 C</t>
  </si>
  <si>
    <t>4305 - Absentees</t>
  </si>
  <si>
    <t>4312   PCT 4312 C</t>
  </si>
  <si>
    <t>4312 - Absentees</t>
  </si>
  <si>
    <t>4696   PCT 4696 C</t>
  </si>
  <si>
    <t>4696 - Absentees</t>
  </si>
  <si>
    <t>4698   PCT 4698 C</t>
  </si>
  <si>
    <t>4698 - Absentees</t>
  </si>
  <si>
    <t>4699   PCT 4699 C</t>
  </si>
  <si>
    <t>4699 - Absentees</t>
  </si>
  <si>
    <t>4704   PCT 4704</t>
  </si>
  <si>
    <t>4704 - Absentees</t>
  </si>
  <si>
    <t>5645   PCT 5645</t>
  </si>
  <si>
    <t>5645 - Absentees</t>
  </si>
  <si>
    <t>6015   PCT 6015 C / V</t>
  </si>
  <si>
    <t>6015 - Absentees</t>
  </si>
  <si>
    <t>6016   PCT 6016</t>
  </si>
  <si>
    <t>6016 - Absentees</t>
  </si>
  <si>
    <t>6224   PCT 6224</t>
  </si>
  <si>
    <t>6224 - Absentees</t>
  </si>
  <si>
    <t>6601   PCT 6601</t>
  </si>
  <si>
    <t>6601 - Absentees</t>
  </si>
  <si>
    <t>6602   PCT 6602 C</t>
  </si>
  <si>
    <t>6602 - Absentees</t>
  </si>
  <si>
    <t>6623   PCT 6623</t>
  </si>
  <si>
    <t>6623 - Absentees</t>
  </si>
  <si>
    <t>15th Congressional Distr</t>
  </si>
  <si>
    <t>24th Assembly District</t>
  </si>
  <si>
    <t>3rd Supervisorial Distri</t>
  </si>
  <si>
    <t>4th Supervisorial Distri</t>
  </si>
  <si>
    <t>City Of Cupertino</t>
  </si>
  <si>
    <t>City Of Los Altos</t>
  </si>
  <si>
    <t>City Of Santa Clara</t>
  </si>
  <si>
    <t>City Of Saratoga</t>
  </si>
  <si>
    <t>City Of Sunnyvale</t>
  </si>
  <si>
    <t>City Of San Jose</t>
  </si>
  <si>
    <t xml:space="preserve">Los Altos School District, Governing Board
</t>
  </si>
  <si>
    <t xml:space="preserve"> Los Altos S.D.
 Governing Board Member
    VICTOR M. REID, III</t>
  </si>
  <si>
    <t xml:space="preserve">    JAY A. THOMAS</t>
  </si>
  <si>
    <t xml:space="preserve">    BILL  COOPER</t>
  </si>
  <si>
    <t xml:space="preserve">    DUANE  ROBERTS</t>
  </si>
  <si>
    <t>2006   PCT 2006 C</t>
  </si>
  <si>
    <t>2006 - Absentees</t>
  </si>
  <si>
    <t>2126   PCT 2126</t>
  </si>
  <si>
    <t>2126 - Absentees</t>
  </si>
  <si>
    <t>2127   PCT 2127</t>
  </si>
  <si>
    <t>2127 - Absentees</t>
  </si>
  <si>
    <t>2301   PCT 2301 C</t>
  </si>
  <si>
    <t>2301 - Absentees</t>
  </si>
  <si>
    <t>2305   PCT 2305 C</t>
  </si>
  <si>
    <t>2305 - Absentees</t>
  </si>
  <si>
    <t>2308   PCT 2308</t>
  </si>
  <si>
    <t>2308 - Absentees</t>
  </si>
  <si>
    <t>2309   PCT 2309 C</t>
  </si>
  <si>
    <t>2309 - Absentees</t>
  </si>
  <si>
    <t>2313   PCT 2313 C</t>
  </si>
  <si>
    <t>2313 - Absentees</t>
  </si>
  <si>
    <t>2314   PCT 2314 C</t>
  </si>
  <si>
    <t>2314 - Absentees</t>
  </si>
  <si>
    <t>2321   PCT 2321</t>
  </si>
  <si>
    <t>2321 - Absentees</t>
  </si>
  <si>
    <t>2326   PCT 2326</t>
  </si>
  <si>
    <t>2326 - Absentees</t>
  </si>
  <si>
    <t>2330   PCT 2330 C</t>
  </si>
  <si>
    <t>2330 - Absentees</t>
  </si>
  <si>
    <t>2333   PCT 2333 C</t>
  </si>
  <si>
    <t>2333 - Absentees</t>
  </si>
  <si>
    <t>2342   PCT 2342 C</t>
  </si>
  <si>
    <t>2342 - Absentees</t>
  </si>
  <si>
    <t>2343   PCT 2343 C</t>
  </si>
  <si>
    <t>2343 - Absentees</t>
  </si>
  <si>
    <t>2346   PCT 2346 C</t>
  </si>
  <si>
    <t>2346 - Absentees</t>
  </si>
  <si>
    <t>2377   PCT 2377 C</t>
  </si>
  <si>
    <t>2377 - Absentees</t>
  </si>
  <si>
    <t>2383   PCT 2383</t>
  </si>
  <si>
    <t>2383 - Absentees</t>
  </si>
  <si>
    <t>2386   PCT 2386 C</t>
  </si>
  <si>
    <t>2386 - Absentees</t>
  </si>
  <si>
    <t>2389   PCT 2389 C</t>
  </si>
  <si>
    <t>2389 - Absentees</t>
  </si>
  <si>
    <t>2427   PCT 2427 C</t>
  </si>
  <si>
    <t>2427 - Absentees</t>
  </si>
  <si>
    <t>2431   PCT 2431</t>
  </si>
  <si>
    <t>2431 - Absentees</t>
  </si>
  <si>
    <t>2432   PCT 2432</t>
  </si>
  <si>
    <t>2432 - Absentees</t>
  </si>
  <si>
    <t>2434   PCT 2434</t>
  </si>
  <si>
    <t>2434 - Absentees</t>
  </si>
  <si>
    <t>2436   PCT 2436 C</t>
  </si>
  <si>
    <t>2436 - Absentees</t>
  </si>
  <si>
    <t>2464   PCT 2464 C</t>
  </si>
  <si>
    <t>2464 - Absentees</t>
  </si>
  <si>
    <t>2479   PCT 2479 C / S / V</t>
  </si>
  <si>
    <t>2479 - Absentees</t>
  </si>
  <si>
    <t>2801   PCT 2801</t>
  </si>
  <si>
    <t>2801 - Absentees</t>
  </si>
  <si>
    <t>2802   PCT 2802 C</t>
  </si>
  <si>
    <t>2802 - Absentees</t>
  </si>
  <si>
    <t>2833   PCT 2833 C</t>
  </si>
  <si>
    <t>2833 - Absentees</t>
  </si>
  <si>
    <t>2872   PCT 2872</t>
  </si>
  <si>
    <t>2872 - Absentees</t>
  </si>
  <si>
    <t>City Of Mountain View</t>
  </si>
  <si>
    <t xml:space="preserve">Orchard School District, Governing Board
</t>
  </si>
  <si>
    <t xml:space="preserve"> Orchard School District
 Governing Board Member
    ALAN  FONG</t>
  </si>
  <si>
    <t xml:space="preserve">    TERRI L. WEEMAN</t>
  </si>
  <si>
    <t xml:space="preserve">    KEN  RILEY</t>
  </si>
  <si>
    <t xml:space="preserve">    CELESTINA  VIGIL</t>
  </si>
  <si>
    <t xml:space="preserve">    CAROL J. ORR</t>
  </si>
  <si>
    <t>1302   PCT 1302 S / V</t>
  </si>
  <si>
    <t>1302 - Absentees</t>
  </si>
  <si>
    <t>1408   PCT 1408 C / S / V</t>
  </si>
  <si>
    <t>1408 - Absentees</t>
  </si>
  <si>
    <t>1467   PCT 1467 C / S / V</t>
  </si>
  <si>
    <t>1467 - Absentees</t>
  </si>
  <si>
    <t>16th Congressional Distr</t>
  </si>
  <si>
    <t>10th Senatorial District</t>
  </si>
  <si>
    <t>20th Assembly District</t>
  </si>
  <si>
    <t>2nd Supervisorial Distri</t>
  </si>
  <si>
    <t xml:space="preserve">Sunnyvale School District, Governing Board
</t>
  </si>
  <si>
    <t xml:space="preserve"> Sunnyvale S.D.
 Governing Board Member
    JAMES  BOYD</t>
  </si>
  <si>
    <t xml:space="preserve">    DON E. PECK</t>
  </si>
  <si>
    <t xml:space="preserve">    LINDA  KILIAN</t>
  </si>
  <si>
    <t xml:space="preserve">    BOB  ROBERTS</t>
  </si>
  <si>
    <t xml:space="preserve">    RAY  KIDDY</t>
  </si>
  <si>
    <t>4002   PCT 4002 S</t>
  </si>
  <si>
    <t>4002 - Absentees</t>
  </si>
  <si>
    <t>4005   PCT 4005</t>
  </si>
  <si>
    <t>4005 - Absentees</t>
  </si>
  <si>
    <t>4007   PCT 4007 C / S</t>
  </si>
  <si>
    <t>4007 - Absentees</t>
  </si>
  <si>
    <t>4010   PCT 4010 V</t>
  </si>
  <si>
    <t>4010 - Absentees</t>
  </si>
  <si>
    <t>4011   PCT 4011 C / S / V</t>
  </si>
  <si>
    <t>4011 - Absentees</t>
  </si>
  <si>
    <t>4013   PCT 4013 C / S</t>
  </si>
  <si>
    <t>4013 - Absentees</t>
  </si>
  <si>
    <t>4015   PCT 4015 C / S</t>
  </si>
  <si>
    <t>4015 - Absentees</t>
  </si>
  <si>
    <t>4016   PCT 4016 C / S</t>
  </si>
  <si>
    <t>4016 - Absentees</t>
  </si>
  <si>
    <t>4017   PCT 4017 C / V</t>
  </si>
  <si>
    <t>4017 - Absentees</t>
  </si>
  <si>
    <t>4019   PCT 4019 C / V</t>
  </si>
  <si>
    <t>4019 - Absentees</t>
  </si>
  <si>
    <t>4022   PCT 4022 C / S / V</t>
  </si>
  <si>
    <t>4022 - Absentees</t>
  </si>
  <si>
    <t>4023   PCT 4023 C</t>
  </si>
  <si>
    <t>4023 - Absentees</t>
  </si>
  <si>
    <t>4026   PCT 4026</t>
  </si>
  <si>
    <t>4026 - Absentees</t>
  </si>
  <si>
    <t>4028   PCT 4028 C / S</t>
  </si>
  <si>
    <t>4028 - Absentees</t>
  </si>
  <si>
    <t>4034   PCT 4034 C</t>
  </si>
  <si>
    <t>4034 - Absentees</t>
  </si>
  <si>
    <t>4035   PCT 4035 C / S / V</t>
  </si>
  <si>
    <t>4035 - Absentees</t>
  </si>
  <si>
    <t>4038   PCT 4038 C</t>
  </si>
  <si>
    <t>4038 - Absentees</t>
  </si>
  <si>
    <t>4041   PCT 4041 C</t>
  </si>
  <si>
    <t>4041 - Absentees</t>
  </si>
  <si>
    <t>4047   PCT 4047 C</t>
  </si>
  <si>
    <t>4047 - Absentees</t>
  </si>
  <si>
    <t>4048   PCT 4048 S / V</t>
  </si>
  <si>
    <t>4048 - Absentees</t>
  </si>
  <si>
    <t>4050   PCT 4050 C / S / V</t>
  </si>
  <si>
    <t>4050 - Absentees</t>
  </si>
  <si>
    <t>4058   PCT 4058 S / V</t>
  </si>
  <si>
    <t>4058 - Absentees</t>
  </si>
  <si>
    <t>4063   PCT 4063 C / S</t>
  </si>
  <si>
    <t>4063 - Absentees</t>
  </si>
  <si>
    <t>4069   PCT 4069</t>
  </si>
  <si>
    <t>4069 - Absentees</t>
  </si>
  <si>
    <t>4070   PCT 4070 C</t>
  </si>
  <si>
    <t>4070 - Absentees</t>
  </si>
  <si>
    <t>4075   PCT 4075 C / S / V</t>
  </si>
  <si>
    <t>4075 - Absentees</t>
  </si>
  <si>
    <t>4076   PCT 4076 C</t>
  </si>
  <si>
    <t>4076 - Absentees</t>
  </si>
  <si>
    <t>4101   PCT 4101 C</t>
  </si>
  <si>
    <t>4101 - Absentees</t>
  </si>
  <si>
    <t>4117   PCT 4117 C / V</t>
  </si>
  <si>
    <t>4117 - Absentees</t>
  </si>
  <si>
    <t>4133   PCT 4133 C</t>
  </si>
  <si>
    <t>4133 - Absentees</t>
  </si>
  <si>
    <t>6011   PCT 6011</t>
  </si>
  <si>
    <t>6011 - Absentees</t>
  </si>
  <si>
    <t>13th Congressional Distr</t>
  </si>
  <si>
    <t xml:space="preserve">City of Cupertino, Councilmember
</t>
  </si>
  <si>
    <t xml:space="preserve"> City of Cupertino
 Councilmember
    ROBERT J. LEVY</t>
  </si>
  <si>
    <t xml:space="preserve">    GEOFF  PATNOE</t>
  </si>
  <si>
    <t xml:space="preserve">    PATRICK S. KWOK</t>
  </si>
  <si>
    <t xml:space="preserve">    ORRIN  MAHONEY</t>
  </si>
  <si>
    <t xml:space="preserve">    DOLLY  SANDOVAL</t>
  </si>
  <si>
    <t xml:space="preserve">    SANDRA (SANDY)  JAMES</t>
  </si>
  <si>
    <t>3635   PCT 3635</t>
  </si>
  <si>
    <t>3635 - Absentees</t>
  </si>
  <si>
    <t xml:space="preserve">City of Gilroy, Councilmember
</t>
  </si>
  <si>
    <t xml:space="preserve"> City of Gilroy
 Councilmember
    CRAIG L. GARTMAN</t>
  </si>
  <si>
    <t xml:space="preserve">    ROBERT T. DILLON</t>
  </si>
  <si>
    <t xml:space="preserve">    MANLY R. WILLIS</t>
  </si>
  <si>
    <t xml:space="preserve">    RUSS  VALIQUETTE</t>
  </si>
  <si>
    <t xml:space="preserve">    PAUL  CORREA</t>
  </si>
  <si>
    <t xml:space="preserve">    CHARLES STEVE MORALES</t>
  </si>
  <si>
    <t xml:space="preserve">    GUADALUPE ARELLANO</t>
  </si>
  <si>
    <t>3951   PCT 3951 S</t>
  </si>
  <si>
    <t>3951 - Absentees</t>
  </si>
  <si>
    <t>3952   PCT 3952 S</t>
  </si>
  <si>
    <t>3952 - Absentees</t>
  </si>
  <si>
    <t>3953   PCT 3953 S</t>
  </si>
  <si>
    <t>3953 - Absentees</t>
  </si>
  <si>
    <t>3954   PCT 3954 S</t>
  </si>
  <si>
    <t>3954 - Absentees</t>
  </si>
  <si>
    <t>3957   PCT 3957 S</t>
  </si>
  <si>
    <t>3957 - Absentees</t>
  </si>
  <si>
    <t>3958   PCT 3958 S</t>
  </si>
  <si>
    <t>3958 - Absentees</t>
  </si>
  <si>
    <t>3960   PCT 3960 S</t>
  </si>
  <si>
    <t>3960 - Absentees</t>
  </si>
  <si>
    <t>3962   PCT 3962 S</t>
  </si>
  <si>
    <t>3962 - Absentees</t>
  </si>
  <si>
    <t>3964   PCT 3964 S</t>
  </si>
  <si>
    <t>3964 - Absentees</t>
  </si>
  <si>
    <t>3969   PCT 3969 S</t>
  </si>
  <si>
    <t>3969 - Absentees</t>
  </si>
  <si>
    <t>3974   PCT 3974 S</t>
  </si>
  <si>
    <t>3974 - Absentees</t>
  </si>
  <si>
    <t>3978   PCT 3978 S</t>
  </si>
  <si>
    <t>3978 - Absentees</t>
  </si>
  <si>
    <t>3981   PCT 3981 S</t>
  </si>
  <si>
    <t>3981 - Absentees</t>
  </si>
  <si>
    <t>3982   PCT 3982</t>
  </si>
  <si>
    <t>3982 - Absentees</t>
  </si>
  <si>
    <t>15th Senatorial District</t>
  </si>
  <si>
    <t>28th Assembly District</t>
  </si>
  <si>
    <t>1st Supervisorial Distri</t>
  </si>
  <si>
    <t>City Of Gilroy</t>
  </si>
  <si>
    <t xml:space="preserve">City of Los Altos, Councilmember
</t>
  </si>
  <si>
    <t xml:space="preserve"> City of Los Altos
 Councilmember
    KING CRAIG LEAR</t>
  </si>
  <si>
    <t xml:space="preserve">    JOHN  MOSS</t>
  </si>
  <si>
    <t xml:space="preserve">City of Palo Alto, Councilmember
</t>
  </si>
  <si>
    <t xml:space="preserve"> City of Palo Alto
 Councilmember
    VICTOR  OJAKIAN</t>
  </si>
  <si>
    <t xml:space="preserve">    HILLARY  FREEMAN</t>
  </si>
  <si>
    <t xml:space="preserve">    WEI  WANG</t>
  </si>
  <si>
    <t xml:space="preserve">    JIM  BURCH</t>
  </si>
  <si>
    <t xml:space="preserve">    EDMUND  POWER</t>
  </si>
  <si>
    <t xml:space="preserve">    VICTOR  FROST</t>
  </si>
  <si>
    <t xml:space="preserve">    PRIA  GRAVES</t>
  </si>
  <si>
    <t xml:space="preserve">    SANDY  EAKINS</t>
  </si>
  <si>
    <t xml:space="preserve">    YORIKO  KISHIMOTO</t>
  </si>
  <si>
    <t xml:space="preserve">    CHRIS  KELLY</t>
  </si>
  <si>
    <t xml:space="preserve">    MARK  SABIN</t>
  </si>
  <si>
    <t xml:space="preserve">    PAUL E. FORBES</t>
  </si>
  <si>
    <t xml:space="preserve">    JACK  MORTON</t>
  </si>
  <si>
    <t xml:space="preserve">    LITSIE  INDERGAND</t>
  </si>
  <si>
    <t>2001   PCT 2001</t>
  </si>
  <si>
    <t>2001 - Absentees</t>
  </si>
  <si>
    <t>2018   PCT 2018</t>
  </si>
  <si>
    <t>2018 - Absentees</t>
  </si>
  <si>
    <t>2022   PCT 2022</t>
  </si>
  <si>
    <t>2022 - Absentees</t>
  </si>
  <si>
    <t>City of Sunnyvale
Council Seats 1, 2 &amp; 3</t>
  </si>
  <si>
    <t xml:space="preserve"> City of Sunnyvale
 Council Seat #1
    FRED  FOWLER</t>
  </si>
  <si>
    <t xml:space="preserve">    TOM  DWYER III</t>
  </si>
  <si>
    <t xml:space="preserve"> City of Sunnyvale
 Council Seat #2
    JULIA E. MILLER</t>
  </si>
  <si>
    <t xml:space="preserve">    MICHAEL ANTHONY  FLORES</t>
  </si>
  <si>
    <t xml:space="preserve">    JUDY S. ESTEBAN</t>
  </si>
  <si>
    <t xml:space="preserve"> City of Sunnyvale
 Council Seat #3
    JOHN N. HOWE</t>
  </si>
  <si>
    <t xml:space="preserve">    RON  AYERS</t>
  </si>
  <si>
    <t>4001   PCT 4001 V</t>
  </si>
  <si>
    <t>4001 - Absentees</t>
  </si>
  <si>
    <t>4004   PCT 4004</t>
  </si>
  <si>
    <t>4004 - Absentees</t>
  </si>
  <si>
    <t>4006   PCT 4006 V</t>
  </si>
  <si>
    <t>4006 - Absentees</t>
  </si>
  <si>
    <t>4012   PCT 4012</t>
  </si>
  <si>
    <t>4012 - Absentees</t>
  </si>
  <si>
    <t>4045   PCT 4045 C</t>
  </si>
  <si>
    <t>4045 - Absentees</t>
  </si>
  <si>
    <t>4053   PCT 4053 C</t>
  </si>
  <si>
    <t>4053 - Absentees</t>
  </si>
  <si>
    <t>4059   PCT 4059 C / S / V</t>
  </si>
  <si>
    <t>4059 - Absentees</t>
  </si>
  <si>
    <t>4071   PCT 4071 C / S</t>
  </si>
  <si>
    <t>4071 - Absentees</t>
  </si>
  <si>
    <t>4074   PCT 4074 C / S</t>
  </si>
  <si>
    <t>4074 - Absentees</t>
  </si>
  <si>
    <t>4119   PCT 4119 C</t>
  </si>
  <si>
    <t>4119 - Absentees</t>
  </si>
  <si>
    <t>4130   PCT 4130 C</t>
  </si>
  <si>
    <t>4130 - Absentees</t>
  </si>
  <si>
    <t xml:space="preserve">Saratoga Fire Protection District, Commissioner
</t>
  </si>
  <si>
    <t xml:space="preserve"> Saratoga Fire Protection
 Commissioner
    DAVID W. DOLLOFF</t>
  </si>
  <si>
    <t xml:space="preserve">    JOE  LONG</t>
  </si>
  <si>
    <t xml:space="preserve">    BARRY A. FORD</t>
  </si>
  <si>
    <t xml:space="preserve">    JAY R. GEDDES</t>
  </si>
  <si>
    <t>2810   PCT 2810</t>
  </si>
  <si>
    <t>2810 - Absentees</t>
  </si>
  <si>
    <t>4685   PCT 4685 C</t>
  </si>
  <si>
    <t>4685 - Absentees</t>
  </si>
  <si>
    <t>4687   PCT 4687 C</t>
  </si>
  <si>
    <t>4687 - Absentees</t>
  </si>
  <si>
    <t>4689   PCT 4689 C</t>
  </si>
  <si>
    <t>4689 - Absentees</t>
  </si>
  <si>
    <t>4690   PCT 4690 C</t>
  </si>
  <si>
    <t>4690 - Absentees</t>
  </si>
  <si>
    <t>4691   PCT 4691 C</t>
  </si>
  <si>
    <t>4691 - Absentees</t>
  </si>
  <si>
    <t>4692   PCT 4692 C</t>
  </si>
  <si>
    <t>4692 - Absentees</t>
  </si>
  <si>
    <t>4701   PCT 4701 C</t>
  </si>
  <si>
    <t>4701 - Absentees</t>
  </si>
  <si>
    <t>6665   PCT 6665</t>
  </si>
  <si>
    <t>6665 - Absentees</t>
  </si>
  <si>
    <t>6669   PCT 6669</t>
  </si>
  <si>
    <t>6669 - Absentees</t>
  </si>
  <si>
    <t>6671   PCT 6671</t>
  </si>
  <si>
    <t>6671 - Absentees</t>
  </si>
  <si>
    <t>6672   PCT 6672</t>
  </si>
  <si>
    <t>6672 - Absentees</t>
  </si>
  <si>
    <t>6673   PCT 6673</t>
  </si>
  <si>
    <t>6673 - Absentees</t>
  </si>
  <si>
    <t>City of Los Altos
Measure A</t>
  </si>
  <si>
    <t xml:space="preserve"> City of Los Altos
 Measure A
    Yes</t>
  </si>
  <si>
    <t xml:space="preserve">    No</t>
  </si>
  <si>
    <t>City of Gilroy
Measures B &amp; C</t>
  </si>
  <si>
    <t xml:space="preserve"> Gilroy Charter Amendment
 Measure B
    YES</t>
  </si>
  <si>
    <t xml:space="preserve">    NO</t>
  </si>
  <si>
    <t xml:space="preserve"> Gilroy Charter Amendment
 Measure C
    Yes</t>
  </si>
  <si>
    <t>City of Cupertino
Measure D</t>
  </si>
  <si>
    <t xml:space="preserve"> Garden Gate Annexation
 Measure D
    YES</t>
  </si>
  <si>
    <t>Orchard School Bond
Measure E</t>
  </si>
  <si>
    <t xml:space="preserve"> Orchard School District
 Measure E
    Bonds Yes</t>
  </si>
  <si>
    <t xml:space="preserve">    Bonds No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</si>
</sst>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5" fillId="0" borderId="3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textRotation="90" wrapText="1"/>
    </xf>
    <xf numFmtId="0" fontId="4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/>
    </xf>
    <xf numFmtId="166" fontId="4" fillId="2" borderId="4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/>
    </xf>
    <xf numFmtId="166" fontId="4" fillId="3" borderId="4" xfId="0" applyNumberFormat="1" applyFont="1" applyFill="1" applyBorder="1" applyAlignment="1">
      <alignment horizontal="right"/>
    </xf>
    <xf numFmtId="0" fontId="4" fillId="3" borderId="5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/>
    </xf>
    <xf numFmtId="166" fontId="4" fillId="2" borderId="6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/>
    </xf>
    <xf numFmtId="0" fontId="4" fillId="3" borderId="6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/>
    </xf>
    <xf numFmtId="166" fontId="4" fillId="3" borderId="6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R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</v>
      </c>
      <c r="I3" s="6" t="s">
        <v>6</v>
      </c>
      <c r="J3" s="6" t="s">
        <v>7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44634</v>
      </c>
      <c r="C4" s="11">
        <v>12703</v>
      </c>
      <c r="D4" s="12">
        <f aca="true" t="shared" si="0" ref="D4:D15">IF(B4=0,"n/a",C4/B4*100)</f>
        <v>28.460366536720887</v>
      </c>
      <c r="E4" s="11"/>
      <c r="F4" s="11"/>
      <c r="G4" s="11"/>
      <c r="H4" s="11">
        <v>7682</v>
      </c>
      <c r="I4" s="11">
        <v>7317</v>
      </c>
      <c r="J4" s="11">
        <v>2180</v>
      </c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44634</v>
      </c>
      <c r="C5" s="11">
        <v>12703</v>
      </c>
      <c r="D5" s="12">
        <f t="shared" si="0"/>
        <v>28.460366536720887</v>
      </c>
      <c r="E5" s="11"/>
      <c r="F5" s="11"/>
      <c r="G5" s="11"/>
      <c r="H5" s="11">
        <v>7682</v>
      </c>
      <c r="I5" s="11">
        <v>7317</v>
      </c>
      <c r="J5" s="11">
        <v>2180</v>
      </c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44634</v>
      </c>
      <c r="C6" s="11">
        <v>12703</v>
      </c>
      <c r="D6" s="12">
        <f t="shared" si="0"/>
        <v>28.460366536720887</v>
      </c>
      <c r="E6" s="11"/>
      <c r="F6" s="11"/>
      <c r="G6" s="11"/>
      <c r="H6" s="11">
        <v>7682</v>
      </c>
      <c r="I6" s="11">
        <v>7317</v>
      </c>
      <c r="J6" s="11">
        <v>2180</v>
      </c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91</v>
      </c>
      <c r="B7" s="15">
        <v>44634</v>
      </c>
      <c r="C7" s="15">
        <v>12703</v>
      </c>
      <c r="D7" s="16">
        <f t="shared" si="0"/>
        <v>28.460366536720887</v>
      </c>
      <c r="E7" s="15"/>
      <c r="F7" s="15"/>
      <c r="G7" s="15"/>
      <c r="H7" s="15">
        <v>7682</v>
      </c>
      <c r="I7" s="15">
        <v>7317</v>
      </c>
      <c r="J7" s="15">
        <v>2180</v>
      </c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1289</v>
      </c>
      <c r="C8" s="15">
        <v>537</v>
      </c>
      <c r="D8" s="16">
        <f t="shared" si="0"/>
        <v>41.66020170674942</v>
      </c>
      <c r="E8" s="15"/>
      <c r="F8" s="15"/>
      <c r="G8" s="15"/>
      <c r="H8" s="15">
        <v>335</v>
      </c>
      <c r="I8" s="15">
        <v>340</v>
      </c>
      <c r="J8" s="15">
        <v>126</v>
      </c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93</v>
      </c>
      <c r="B9" s="15">
        <v>44634</v>
      </c>
      <c r="C9" s="15">
        <v>12703</v>
      </c>
      <c r="D9" s="16">
        <f t="shared" si="0"/>
        <v>28.460366536720887</v>
      </c>
      <c r="E9" s="15"/>
      <c r="F9" s="15"/>
      <c r="G9" s="15"/>
      <c r="H9" s="15">
        <v>7682</v>
      </c>
      <c r="I9" s="15">
        <v>7317</v>
      </c>
      <c r="J9" s="15">
        <v>2180</v>
      </c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1289</v>
      </c>
      <c r="C10" s="11">
        <v>537</v>
      </c>
      <c r="D10" s="12">
        <f t="shared" si="0"/>
        <v>41.66020170674942</v>
      </c>
      <c r="E10" s="11"/>
      <c r="F10" s="11"/>
      <c r="G10" s="11"/>
      <c r="H10" s="11">
        <v>335</v>
      </c>
      <c r="I10" s="11">
        <v>340</v>
      </c>
      <c r="J10" s="11">
        <v>126</v>
      </c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95</v>
      </c>
      <c r="B11" s="11">
        <v>44634</v>
      </c>
      <c r="C11" s="11">
        <v>12703</v>
      </c>
      <c r="D11" s="12">
        <f t="shared" si="0"/>
        <v>28.460366536720887</v>
      </c>
      <c r="E11" s="11"/>
      <c r="F11" s="11"/>
      <c r="G11" s="11"/>
      <c r="H11" s="11">
        <v>7682</v>
      </c>
      <c r="I11" s="11">
        <v>7317</v>
      </c>
      <c r="J11" s="11">
        <v>2180</v>
      </c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96</v>
      </c>
      <c r="B12" s="11">
        <v>2281</v>
      </c>
      <c r="C12" s="11">
        <v>268</v>
      </c>
      <c r="D12" s="12">
        <f t="shared" si="0"/>
        <v>11.749232792634809</v>
      </c>
      <c r="E12" s="11"/>
      <c r="F12" s="11"/>
      <c r="G12" s="11"/>
      <c r="H12" s="11">
        <v>206</v>
      </c>
      <c r="I12" s="11">
        <v>203</v>
      </c>
      <c r="J12" s="11">
        <v>40</v>
      </c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97</v>
      </c>
      <c r="B13" s="15">
        <v>36084</v>
      </c>
      <c r="C13" s="15">
        <v>12149</v>
      </c>
      <c r="D13" s="16">
        <f t="shared" si="0"/>
        <v>33.66866201086354</v>
      </c>
      <c r="E13" s="15"/>
      <c r="F13" s="15"/>
      <c r="G13" s="15"/>
      <c r="H13" s="15">
        <v>7255</v>
      </c>
      <c r="I13" s="15">
        <v>6919</v>
      </c>
      <c r="J13" s="15">
        <v>2098</v>
      </c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98</v>
      </c>
      <c r="B14" s="15">
        <v>7569</v>
      </c>
      <c r="C14" s="15">
        <v>416</v>
      </c>
      <c r="D14" s="16">
        <f t="shared" si="0"/>
        <v>5.496102523450918</v>
      </c>
      <c r="E14" s="15"/>
      <c r="F14" s="15"/>
      <c r="G14" s="15"/>
      <c r="H14" s="15">
        <v>316</v>
      </c>
      <c r="I14" s="15">
        <v>291</v>
      </c>
      <c r="J14" s="15">
        <v>64</v>
      </c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22" t="s">
        <v>99</v>
      </c>
      <c r="B15" s="23">
        <v>6269</v>
      </c>
      <c r="C15" s="23">
        <v>286</v>
      </c>
      <c r="D15" s="24">
        <f t="shared" si="0"/>
        <v>4.562131121390971</v>
      </c>
      <c r="E15" s="23"/>
      <c r="F15" s="23"/>
      <c r="G15" s="23"/>
      <c r="H15" s="23">
        <v>221</v>
      </c>
      <c r="I15" s="23">
        <v>195</v>
      </c>
      <c r="J15" s="23">
        <v>42</v>
      </c>
      <c r="K15" s="23"/>
      <c r="L15" s="23"/>
      <c r="M15" s="23"/>
      <c r="N15" s="23"/>
      <c r="O15" s="23"/>
      <c r="P15" s="23"/>
      <c r="Q15" s="23"/>
      <c r="R15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0"/>
  <dimension ref="A1:R1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327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328</v>
      </c>
      <c r="I3" s="6" t="s">
        <v>329</v>
      </c>
      <c r="J3" s="6" t="s">
        <v>330</v>
      </c>
      <c r="K3" s="6" t="s">
        <v>331</v>
      </c>
      <c r="L3" s="6" t="s">
        <v>332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3047</v>
      </c>
      <c r="C4" s="11">
        <v>571</v>
      </c>
      <c r="D4" s="12">
        <f aca="true" t="shared" si="0" ref="D4:D13">IF(B4=0,"n/a",C4/B4*100)</f>
        <v>18.739744010502132</v>
      </c>
      <c r="E4" s="11"/>
      <c r="F4" s="11"/>
      <c r="G4" s="11"/>
      <c r="H4" s="11">
        <v>301</v>
      </c>
      <c r="I4" s="11">
        <v>279</v>
      </c>
      <c r="J4" s="11">
        <v>307</v>
      </c>
      <c r="K4" s="11">
        <v>270</v>
      </c>
      <c r="L4" s="11">
        <v>179</v>
      </c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3047</v>
      </c>
      <c r="C5" s="11">
        <v>571</v>
      </c>
      <c r="D5" s="12">
        <f t="shared" si="0"/>
        <v>18.739744010502132</v>
      </c>
      <c r="E5" s="11"/>
      <c r="F5" s="11"/>
      <c r="G5" s="11"/>
      <c r="H5" s="11">
        <v>301</v>
      </c>
      <c r="I5" s="11">
        <v>279</v>
      </c>
      <c r="J5" s="11">
        <v>307</v>
      </c>
      <c r="K5" s="11">
        <v>270</v>
      </c>
      <c r="L5" s="11">
        <v>179</v>
      </c>
      <c r="M5" s="11"/>
      <c r="N5" s="11"/>
      <c r="O5" s="11"/>
      <c r="P5" s="11"/>
      <c r="Q5" s="11"/>
      <c r="R5" s="13"/>
    </row>
    <row r="6" spans="1:18" ht="14.25">
      <c r="A6" s="10" t="s">
        <v>339</v>
      </c>
      <c r="B6" s="11">
        <v>3047</v>
      </c>
      <c r="C6" s="11">
        <v>571</v>
      </c>
      <c r="D6" s="12">
        <f t="shared" si="0"/>
        <v>18.739744010502132</v>
      </c>
      <c r="E6" s="11"/>
      <c r="F6" s="11"/>
      <c r="G6" s="11"/>
      <c r="H6" s="11">
        <v>301</v>
      </c>
      <c r="I6" s="11">
        <v>279</v>
      </c>
      <c r="J6" s="11">
        <v>307</v>
      </c>
      <c r="K6" s="11">
        <v>270</v>
      </c>
      <c r="L6" s="11">
        <v>179</v>
      </c>
      <c r="M6" s="11"/>
      <c r="N6" s="11"/>
      <c r="O6" s="11"/>
      <c r="P6" s="11"/>
      <c r="Q6" s="11"/>
      <c r="R6" s="13"/>
    </row>
    <row r="7" spans="1:18" ht="14.25">
      <c r="A7" s="14" t="s">
        <v>340</v>
      </c>
      <c r="B7" s="15">
        <v>3047</v>
      </c>
      <c r="C7" s="15">
        <v>571</v>
      </c>
      <c r="D7" s="16">
        <f t="shared" si="0"/>
        <v>18.739744010502132</v>
      </c>
      <c r="E7" s="15"/>
      <c r="F7" s="15"/>
      <c r="G7" s="15"/>
      <c r="H7" s="15">
        <v>301</v>
      </c>
      <c r="I7" s="15">
        <v>279</v>
      </c>
      <c r="J7" s="15">
        <v>307</v>
      </c>
      <c r="K7" s="15">
        <v>270</v>
      </c>
      <c r="L7" s="15">
        <v>179</v>
      </c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759</v>
      </c>
      <c r="C8" s="15">
        <v>175</v>
      </c>
      <c r="D8" s="16">
        <f t="shared" si="0"/>
        <v>23.056653491436098</v>
      </c>
      <c r="E8" s="15"/>
      <c r="F8" s="15"/>
      <c r="G8" s="15"/>
      <c r="H8" s="15">
        <v>93</v>
      </c>
      <c r="I8" s="15">
        <v>81</v>
      </c>
      <c r="J8" s="15">
        <v>81</v>
      </c>
      <c r="K8" s="15">
        <v>85</v>
      </c>
      <c r="L8" s="15">
        <v>57</v>
      </c>
      <c r="M8" s="15"/>
      <c r="N8" s="15"/>
      <c r="O8" s="15"/>
      <c r="P8" s="15"/>
      <c r="Q8" s="15"/>
      <c r="R8" s="17"/>
    </row>
    <row r="9" spans="1:18" ht="14.25">
      <c r="A9" s="14" t="s">
        <v>341</v>
      </c>
      <c r="B9" s="15">
        <v>3047</v>
      </c>
      <c r="C9" s="15">
        <v>571</v>
      </c>
      <c r="D9" s="16">
        <f t="shared" si="0"/>
        <v>18.739744010502132</v>
      </c>
      <c r="E9" s="15"/>
      <c r="F9" s="15"/>
      <c r="G9" s="15"/>
      <c r="H9" s="15">
        <v>301</v>
      </c>
      <c r="I9" s="15">
        <v>279</v>
      </c>
      <c r="J9" s="15">
        <v>307</v>
      </c>
      <c r="K9" s="15">
        <v>270</v>
      </c>
      <c r="L9" s="15">
        <v>179</v>
      </c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759</v>
      </c>
      <c r="C10" s="11">
        <v>175</v>
      </c>
      <c r="D10" s="12">
        <f t="shared" si="0"/>
        <v>23.056653491436098</v>
      </c>
      <c r="E10" s="11"/>
      <c r="F10" s="11"/>
      <c r="G10" s="11"/>
      <c r="H10" s="11">
        <v>93</v>
      </c>
      <c r="I10" s="11">
        <v>81</v>
      </c>
      <c r="J10" s="11">
        <v>81</v>
      </c>
      <c r="K10" s="11">
        <v>85</v>
      </c>
      <c r="L10" s="11">
        <v>57</v>
      </c>
      <c r="M10" s="11"/>
      <c r="N10" s="11"/>
      <c r="O10" s="11"/>
      <c r="P10" s="11"/>
      <c r="Q10" s="11"/>
      <c r="R10" s="13"/>
    </row>
    <row r="11" spans="1:18" ht="14.25">
      <c r="A11" s="10" t="s">
        <v>342</v>
      </c>
      <c r="B11" s="11">
        <v>759</v>
      </c>
      <c r="C11" s="11">
        <v>175</v>
      </c>
      <c r="D11" s="12">
        <f t="shared" si="0"/>
        <v>23.056653491436098</v>
      </c>
      <c r="E11" s="11"/>
      <c r="F11" s="11"/>
      <c r="G11" s="11"/>
      <c r="H11" s="11">
        <v>93</v>
      </c>
      <c r="I11" s="11">
        <v>81</v>
      </c>
      <c r="J11" s="11">
        <v>81</v>
      </c>
      <c r="K11" s="11">
        <v>85</v>
      </c>
      <c r="L11" s="11">
        <v>57</v>
      </c>
      <c r="M11" s="11"/>
      <c r="N11" s="11"/>
      <c r="O11" s="11"/>
      <c r="P11" s="11"/>
      <c r="Q11" s="11"/>
      <c r="R11" s="13"/>
    </row>
    <row r="12" spans="1:18" ht="14.25">
      <c r="A12" s="10" t="s">
        <v>251</v>
      </c>
      <c r="B12" s="11">
        <v>3047</v>
      </c>
      <c r="C12" s="11">
        <v>571</v>
      </c>
      <c r="D12" s="12">
        <f t="shared" si="0"/>
        <v>18.739744010502132</v>
      </c>
      <c r="E12" s="11"/>
      <c r="F12" s="11"/>
      <c r="G12" s="11"/>
      <c r="H12" s="11">
        <v>301</v>
      </c>
      <c r="I12" s="11">
        <v>279</v>
      </c>
      <c r="J12" s="11">
        <v>307</v>
      </c>
      <c r="K12" s="11">
        <v>270</v>
      </c>
      <c r="L12" s="11">
        <v>179</v>
      </c>
      <c r="M12" s="11"/>
      <c r="N12" s="11"/>
      <c r="O12" s="11"/>
      <c r="P12" s="11"/>
      <c r="Q12" s="11"/>
      <c r="R12" s="13"/>
    </row>
    <row r="13" spans="1:18" ht="14.25">
      <c r="A13" s="22" t="s">
        <v>258</v>
      </c>
      <c r="B13" s="23">
        <v>3047</v>
      </c>
      <c r="C13" s="23">
        <v>571</v>
      </c>
      <c r="D13" s="24">
        <f t="shared" si="0"/>
        <v>18.739744010502132</v>
      </c>
      <c r="E13" s="23"/>
      <c r="F13" s="23"/>
      <c r="G13" s="23"/>
      <c r="H13" s="23">
        <v>301</v>
      </c>
      <c r="I13" s="23">
        <v>279</v>
      </c>
      <c r="J13" s="23">
        <v>307</v>
      </c>
      <c r="K13" s="23">
        <v>270</v>
      </c>
      <c r="L13" s="23">
        <v>179</v>
      </c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1"/>
  <dimension ref="A1:R1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327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328</v>
      </c>
      <c r="I3" s="6" t="s">
        <v>329</v>
      </c>
      <c r="J3" s="6" t="s">
        <v>330</v>
      </c>
      <c r="K3" s="6" t="s">
        <v>331</v>
      </c>
      <c r="L3" s="6" t="s">
        <v>332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3047</v>
      </c>
      <c r="C4" s="11">
        <v>133</v>
      </c>
      <c r="D4" s="12">
        <f aca="true" t="shared" si="0" ref="D4:D13">IF(B4=0,"n/a",C4/B4*100)</f>
        <v>4.364949130292091</v>
      </c>
      <c r="E4" s="11"/>
      <c r="F4" s="11"/>
      <c r="G4" s="11"/>
      <c r="H4" s="11">
        <v>85</v>
      </c>
      <c r="I4" s="11">
        <v>58</v>
      </c>
      <c r="J4" s="11">
        <v>70</v>
      </c>
      <c r="K4" s="11">
        <v>60</v>
      </c>
      <c r="L4" s="11">
        <v>47</v>
      </c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3047</v>
      </c>
      <c r="C5" s="11">
        <v>133</v>
      </c>
      <c r="D5" s="12">
        <f t="shared" si="0"/>
        <v>4.364949130292091</v>
      </c>
      <c r="E5" s="11"/>
      <c r="F5" s="11"/>
      <c r="G5" s="11"/>
      <c r="H5" s="11">
        <v>85</v>
      </c>
      <c r="I5" s="11">
        <v>58</v>
      </c>
      <c r="J5" s="11">
        <v>70</v>
      </c>
      <c r="K5" s="11">
        <v>60</v>
      </c>
      <c r="L5" s="11">
        <v>47</v>
      </c>
      <c r="M5" s="11"/>
      <c r="N5" s="11"/>
      <c r="O5" s="11"/>
      <c r="P5" s="11"/>
      <c r="Q5" s="11"/>
      <c r="R5" s="13"/>
    </row>
    <row r="6" spans="1:18" ht="14.25">
      <c r="A6" s="10" t="s">
        <v>339</v>
      </c>
      <c r="B6" s="11">
        <v>3047</v>
      </c>
      <c r="C6" s="11">
        <v>133</v>
      </c>
      <c r="D6" s="12">
        <f t="shared" si="0"/>
        <v>4.364949130292091</v>
      </c>
      <c r="E6" s="11"/>
      <c r="F6" s="11"/>
      <c r="G6" s="11"/>
      <c r="H6" s="11">
        <v>85</v>
      </c>
      <c r="I6" s="11">
        <v>58</v>
      </c>
      <c r="J6" s="11">
        <v>70</v>
      </c>
      <c r="K6" s="11">
        <v>60</v>
      </c>
      <c r="L6" s="11">
        <v>47</v>
      </c>
      <c r="M6" s="11"/>
      <c r="N6" s="11"/>
      <c r="O6" s="11"/>
      <c r="P6" s="11"/>
      <c r="Q6" s="11"/>
      <c r="R6" s="13"/>
    </row>
    <row r="7" spans="1:18" ht="14.25">
      <c r="A7" s="14" t="s">
        <v>340</v>
      </c>
      <c r="B7" s="15">
        <v>3047</v>
      </c>
      <c r="C7" s="15">
        <v>133</v>
      </c>
      <c r="D7" s="16">
        <f t="shared" si="0"/>
        <v>4.364949130292091</v>
      </c>
      <c r="E7" s="15"/>
      <c r="F7" s="15"/>
      <c r="G7" s="15"/>
      <c r="H7" s="15">
        <v>85</v>
      </c>
      <c r="I7" s="15">
        <v>58</v>
      </c>
      <c r="J7" s="15">
        <v>70</v>
      </c>
      <c r="K7" s="15">
        <v>60</v>
      </c>
      <c r="L7" s="15">
        <v>47</v>
      </c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759</v>
      </c>
      <c r="C8" s="15">
        <v>37</v>
      </c>
      <c r="D8" s="16">
        <f t="shared" si="0"/>
        <v>4.874835309617918</v>
      </c>
      <c r="E8" s="15"/>
      <c r="F8" s="15"/>
      <c r="G8" s="15"/>
      <c r="H8" s="15">
        <v>24</v>
      </c>
      <c r="I8" s="15">
        <v>13</v>
      </c>
      <c r="J8" s="15">
        <v>15</v>
      </c>
      <c r="K8" s="15">
        <v>17</v>
      </c>
      <c r="L8" s="15">
        <v>14</v>
      </c>
      <c r="M8" s="15"/>
      <c r="N8" s="15"/>
      <c r="O8" s="15"/>
      <c r="P8" s="15"/>
      <c r="Q8" s="15"/>
      <c r="R8" s="17"/>
    </row>
    <row r="9" spans="1:18" ht="14.25">
      <c r="A9" s="14" t="s">
        <v>341</v>
      </c>
      <c r="B9" s="15">
        <v>3047</v>
      </c>
      <c r="C9" s="15">
        <v>133</v>
      </c>
      <c r="D9" s="16">
        <f t="shared" si="0"/>
        <v>4.364949130292091</v>
      </c>
      <c r="E9" s="15"/>
      <c r="F9" s="15"/>
      <c r="G9" s="15"/>
      <c r="H9" s="15">
        <v>85</v>
      </c>
      <c r="I9" s="15">
        <v>58</v>
      </c>
      <c r="J9" s="15">
        <v>70</v>
      </c>
      <c r="K9" s="15">
        <v>60</v>
      </c>
      <c r="L9" s="15">
        <v>47</v>
      </c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759</v>
      </c>
      <c r="C10" s="11">
        <v>37</v>
      </c>
      <c r="D10" s="12">
        <f t="shared" si="0"/>
        <v>4.874835309617918</v>
      </c>
      <c r="E10" s="11"/>
      <c r="F10" s="11"/>
      <c r="G10" s="11"/>
      <c r="H10" s="11">
        <v>24</v>
      </c>
      <c r="I10" s="11">
        <v>13</v>
      </c>
      <c r="J10" s="11">
        <v>15</v>
      </c>
      <c r="K10" s="11">
        <v>17</v>
      </c>
      <c r="L10" s="11">
        <v>14</v>
      </c>
      <c r="M10" s="11"/>
      <c r="N10" s="11"/>
      <c r="O10" s="11"/>
      <c r="P10" s="11"/>
      <c r="Q10" s="11"/>
      <c r="R10" s="13"/>
    </row>
    <row r="11" spans="1:18" ht="14.25">
      <c r="A11" s="10" t="s">
        <v>342</v>
      </c>
      <c r="B11" s="11">
        <v>759</v>
      </c>
      <c r="C11" s="11">
        <v>37</v>
      </c>
      <c r="D11" s="12">
        <f t="shared" si="0"/>
        <v>4.874835309617918</v>
      </c>
      <c r="E11" s="11"/>
      <c r="F11" s="11"/>
      <c r="G11" s="11"/>
      <c r="H11" s="11">
        <v>24</v>
      </c>
      <c r="I11" s="11">
        <v>13</v>
      </c>
      <c r="J11" s="11">
        <v>15</v>
      </c>
      <c r="K11" s="11">
        <v>17</v>
      </c>
      <c r="L11" s="11">
        <v>14</v>
      </c>
      <c r="M11" s="11"/>
      <c r="N11" s="11"/>
      <c r="O11" s="11"/>
      <c r="P11" s="11"/>
      <c r="Q11" s="11"/>
      <c r="R11" s="13"/>
    </row>
    <row r="12" spans="1:18" ht="14.25">
      <c r="A12" s="10" t="s">
        <v>251</v>
      </c>
      <c r="B12" s="11">
        <v>3047</v>
      </c>
      <c r="C12" s="11">
        <v>133</v>
      </c>
      <c r="D12" s="12">
        <f t="shared" si="0"/>
        <v>4.364949130292091</v>
      </c>
      <c r="E12" s="11"/>
      <c r="F12" s="11"/>
      <c r="G12" s="11"/>
      <c r="H12" s="11">
        <v>85</v>
      </c>
      <c r="I12" s="11">
        <v>58</v>
      </c>
      <c r="J12" s="11">
        <v>70</v>
      </c>
      <c r="K12" s="11">
        <v>60</v>
      </c>
      <c r="L12" s="11">
        <v>47</v>
      </c>
      <c r="M12" s="11"/>
      <c r="N12" s="11"/>
      <c r="O12" s="11"/>
      <c r="P12" s="11"/>
      <c r="Q12" s="11"/>
      <c r="R12" s="13"/>
    </row>
    <row r="13" spans="1:18" ht="14.25">
      <c r="A13" s="22" t="s">
        <v>258</v>
      </c>
      <c r="B13" s="23">
        <v>3047</v>
      </c>
      <c r="C13" s="23">
        <v>133</v>
      </c>
      <c r="D13" s="24">
        <f t="shared" si="0"/>
        <v>4.364949130292091</v>
      </c>
      <c r="E13" s="23"/>
      <c r="F13" s="23"/>
      <c r="G13" s="23"/>
      <c r="H13" s="23">
        <v>85</v>
      </c>
      <c r="I13" s="23">
        <v>58</v>
      </c>
      <c r="J13" s="23">
        <v>70</v>
      </c>
      <c r="K13" s="23">
        <v>60</v>
      </c>
      <c r="L13" s="23">
        <v>47</v>
      </c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R1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327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328</v>
      </c>
      <c r="I3" s="6" t="s">
        <v>329</v>
      </c>
      <c r="J3" s="6" t="s">
        <v>330</v>
      </c>
      <c r="K3" s="6" t="s">
        <v>331</v>
      </c>
      <c r="L3" s="6" t="s">
        <v>332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333</v>
      </c>
      <c r="B4" s="11">
        <v>759</v>
      </c>
      <c r="C4" s="11">
        <v>138</v>
      </c>
      <c r="D4" s="12">
        <f aca="true" t="shared" si="0" ref="D4:D12">IF(B4=0,"n/a",C4/B4*100)</f>
        <v>18.181818181818183</v>
      </c>
      <c r="E4" s="11"/>
      <c r="F4" s="11"/>
      <c r="G4" s="11"/>
      <c r="H4" s="11">
        <v>69</v>
      </c>
      <c r="I4" s="11">
        <v>68</v>
      </c>
      <c r="J4" s="11">
        <v>66</v>
      </c>
      <c r="K4" s="11">
        <v>68</v>
      </c>
      <c r="L4" s="11">
        <v>43</v>
      </c>
      <c r="M4" s="11"/>
      <c r="N4" s="11"/>
      <c r="O4" s="11"/>
      <c r="P4" s="11"/>
      <c r="Q4" s="11"/>
      <c r="R4" s="13"/>
    </row>
    <row r="5" spans="1:18" ht="14.25">
      <c r="A5" s="10" t="s">
        <v>334</v>
      </c>
      <c r="B5" s="11">
        <v>759</v>
      </c>
      <c r="C5" s="11">
        <v>37</v>
      </c>
      <c r="D5" s="12">
        <f t="shared" si="0"/>
        <v>4.874835309617918</v>
      </c>
      <c r="E5" s="11"/>
      <c r="F5" s="11"/>
      <c r="G5" s="11"/>
      <c r="H5" s="11">
        <v>24</v>
      </c>
      <c r="I5" s="11">
        <v>13</v>
      </c>
      <c r="J5" s="11">
        <v>15</v>
      </c>
      <c r="K5" s="11">
        <v>17</v>
      </c>
      <c r="L5" s="11">
        <v>14</v>
      </c>
      <c r="M5" s="11"/>
      <c r="N5" s="11"/>
      <c r="O5" s="11"/>
      <c r="P5" s="11"/>
      <c r="Q5" s="11"/>
      <c r="R5" s="13"/>
    </row>
    <row r="6" spans="1:18" ht="14.25">
      <c r="A6" s="10" t="s">
        <v>335</v>
      </c>
      <c r="B6" s="11">
        <v>1250</v>
      </c>
      <c r="C6" s="11">
        <v>199</v>
      </c>
      <c r="D6" s="12">
        <f t="shared" si="0"/>
        <v>15.920000000000002</v>
      </c>
      <c r="E6" s="11"/>
      <c r="F6" s="11"/>
      <c r="G6" s="11"/>
      <c r="H6" s="11">
        <v>89</v>
      </c>
      <c r="I6" s="11">
        <v>95</v>
      </c>
      <c r="J6" s="11">
        <v>114</v>
      </c>
      <c r="K6" s="11">
        <v>87</v>
      </c>
      <c r="L6" s="11">
        <v>58</v>
      </c>
      <c r="M6" s="11"/>
      <c r="N6" s="11"/>
      <c r="O6" s="11"/>
      <c r="P6" s="11"/>
      <c r="Q6" s="11"/>
      <c r="R6" s="13"/>
    </row>
    <row r="7" spans="1:18" ht="14.25">
      <c r="A7" s="14" t="s">
        <v>336</v>
      </c>
      <c r="B7" s="15">
        <v>1250</v>
      </c>
      <c r="C7" s="15">
        <v>59</v>
      </c>
      <c r="D7" s="16">
        <f t="shared" si="0"/>
        <v>4.72</v>
      </c>
      <c r="E7" s="15"/>
      <c r="F7" s="15"/>
      <c r="G7" s="15"/>
      <c r="H7" s="15">
        <v>41</v>
      </c>
      <c r="I7" s="15">
        <v>28</v>
      </c>
      <c r="J7" s="15">
        <v>35</v>
      </c>
      <c r="K7" s="15">
        <v>24</v>
      </c>
      <c r="L7" s="15">
        <v>24</v>
      </c>
      <c r="M7" s="15"/>
      <c r="N7" s="15"/>
      <c r="O7" s="15"/>
      <c r="P7" s="15"/>
      <c r="Q7" s="15"/>
      <c r="R7" s="17"/>
    </row>
    <row r="8" spans="1:18" ht="14.25">
      <c r="A8" s="14" t="s">
        <v>337</v>
      </c>
      <c r="B8" s="15">
        <v>1038</v>
      </c>
      <c r="C8" s="15">
        <v>101</v>
      </c>
      <c r="D8" s="16">
        <f t="shared" si="0"/>
        <v>9.730250481695569</v>
      </c>
      <c r="E8" s="15"/>
      <c r="F8" s="15"/>
      <c r="G8" s="15"/>
      <c r="H8" s="15">
        <v>58</v>
      </c>
      <c r="I8" s="15">
        <v>58</v>
      </c>
      <c r="J8" s="15">
        <v>57</v>
      </c>
      <c r="K8" s="15">
        <v>55</v>
      </c>
      <c r="L8" s="15">
        <v>31</v>
      </c>
      <c r="M8" s="15"/>
      <c r="N8" s="15"/>
      <c r="O8" s="15"/>
      <c r="P8" s="15"/>
      <c r="Q8" s="15"/>
      <c r="R8" s="17"/>
    </row>
    <row r="9" spans="1:18" ht="14.25">
      <c r="A9" s="14" t="s">
        <v>338</v>
      </c>
      <c r="B9" s="15">
        <v>1038</v>
      </c>
      <c r="C9" s="15">
        <v>37</v>
      </c>
      <c r="D9" s="16">
        <f t="shared" si="0"/>
        <v>3.5645472061657033</v>
      </c>
      <c r="E9" s="15"/>
      <c r="F9" s="15"/>
      <c r="G9" s="15"/>
      <c r="H9" s="15">
        <v>20</v>
      </c>
      <c r="I9" s="15">
        <v>17</v>
      </c>
      <c r="J9" s="15">
        <v>20</v>
      </c>
      <c r="K9" s="15">
        <v>19</v>
      </c>
      <c r="L9" s="15">
        <v>9</v>
      </c>
      <c r="M9" s="15"/>
      <c r="N9" s="15"/>
      <c r="O9" s="15"/>
      <c r="P9" s="15"/>
      <c r="Q9" s="15"/>
      <c r="R9" s="17"/>
    </row>
    <row r="10" spans="1:18" ht="28.5" customHeight="1">
      <c r="A10" s="10" t="s">
        <v>84</v>
      </c>
      <c r="B10" s="11">
        <v>3047</v>
      </c>
      <c r="C10" s="11">
        <v>438</v>
      </c>
      <c r="D10" s="12">
        <f t="shared" si="0"/>
        <v>14.374794880210043</v>
      </c>
      <c r="E10" s="11"/>
      <c r="F10" s="11"/>
      <c r="G10" s="11"/>
      <c r="H10" s="11">
        <v>216</v>
      </c>
      <c r="I10" s="11">
        <v>221</v>
      </c>
      <c r="J10" s="11">
        <v>237</v>
      </c>
      <c r="K10" s="11">
        <v>210</v>
      </c>
      <c r="L10" s="11">
        <v>132</v>
      </c>
      <c r="M10" s="11"/>
      <c r="N10" s="11"/>
      <c r="O10" s="11"/>
      <c r="P10" s="11"/>
      <c r="Q10" s="11"/>
      <c r="R10" s="13"/>
    </row>
    <row r="11" spans="1:18" ht="28.5" customHeight="1">
      <c r="A11" s="10" t="s">
        <v>85</v>
      </c>
      <c r="B11" s="11">
        <v>3047</v>
      </c>
      <c r="C11" s="11">
        <v>133</v>
      </c>
      <c r="D11" s="12">
        <f t="shared" si="0"/>
        <v>4.364949130292091</v>
      </c>
      <c r="E11" s="11"/>
      <c r="F11" s="11"/>
      <c r="G11" s="11"/>
      <c r="H11" s="11">
        <v>85</v>
      </c>
      <c r="I11" s="11">
        <v>58</v>
      </c>
      <c r="J11" s="11">
        <v>70</v>
      </c>
      <c r="K11" s="11">
        <v>60</v>
      </c>
      <c r="L11" s="11">
        <v>47</v>
      </c>
      <c r="M11" s="11"/>
      <c r="N11" s="11"/>
      <c r="O11" s="11"/>
      <c r="P11" s="11"/>
      <c r="Q11" s="11"/>
      <c r="R11" s="13"/>
    </row>
    <row r="12" spans="1:18" ht="28.5" customHeight="1">
      <c r="A12" s="18" t="s">
        <v>86</v>
      </c>
      <c r="B12" s="19">
        <v>3047</v>
      </c>
      <c r="C12" s="19">
        <v>571</v>
      </c>
      <c r="D12" s="20">
        <f t="shared" si="0"/>
        <v>18.739744010502132</v>
      </c>
      <c r="E12" s="19"/>
      <c r="F12" s="19"/>
      <c r="G12" s="19"/>
      <c r="H12" s="19">
        <v>301</v>
      </c>
      <c r="I12" s="19">
        <v>279</v>
      </c>
      <c r="J12" s="19">
        <v>307</v>
      </c>
      <c r="K12" s="19">
        <v>270</v>
      </c>
      <c r="L12" s="19">
        <v>179</v>
      </c>
      <c r="M12" s="19"/>
      <c r="N12" s="19"/>
      <c r="O12" s="19"/>
      <c r="P12" s="19"/>
      <c r="Q12" s="19"/>
      <c r="R12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3"/>
  <dimension ref="A1:R15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343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344</v>
      </c>
      <c r="I3" s="6" t="s">
        <v>345</v>
      </c>
      <c r="J3" s="6" t="s">
        <v>346</v>
      </c>
      <c r="K3" s="6" t="s">
        <v>347</v>
      </c>
      <c r="L3" s="6" t="s">
        <v>348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30969</v>
      </c>
      <c r="C4" s="11">
        <v>5560</v>
      </c>
      <c r="D4" s="12">
        <f aca="true" t="shared" si="0" ref="D4:D15">IF(B4=0,"n/a",C4/B4*100)</f>
        <v>17.95343730827602</v>
      </c>
      <c r="E4" s="11"/>
      <c r="F4" s="11"/>
      <c r="G4" s="11"/>
      <c r="H4" s="11">
        <v>2366</v>
      </c>
      <c r="I4" s="11">
        <v>2133</v>
      </c>
      <c r="J4" s="11">
        <v>3609</v>
      </c>
      <c r="K4" s="11">
        <v>3067</v>
      </c>
      <c r="L4" s="11">
        <v>2001</v>
      </c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30969</v>
      </c>
      <c r="C5" s="11">
        <v>5560</v>
      </c>
      <c r="D5" s="12">
        <f t="shared" si="0"/>
        <v>17.95343730827602</v>
      </c>
      <c r="E5" s="11"/>
      <c r="F5" s="11"/>
      <c r="G5" s="11"/>
      <c r="H5" s="11">
        <v>2366</v>
      </c>
      <c r="I5" s="11">
        <v>2133</v>
      </c>
      <c r="J5" s="11">
        <v>3609</v>
      </c>
      <c r="K5" s="11">
        <v>3067</v>
      </c>
      <c r="L5" s="11">
        <v>2001</v>
      </c>
      <c r="M5" s="11"/>
      <c r="N5" s="11"/>
      <c r="O5" s="11"/>
      <c r="P5" s="11"/>
      <c r="Q5" s="11"/>
      <c r="R5" s="13"/>
    </row>
    <row r="6" spans="1:18" ht="14.25">
      <c r="A6" s="10" t="s">
        <v>411</v>
      </c>
      <c r="B6" s="11">
        <v>1037</v>
      </c>
      <c r="C6" s="11">
        <v>233</v>
      </c>
      <c r="D6" s="12">
        <f t="shared" si="0"/>
        <v>22.468659594985535</v>
      </c>
      <c r="E6" s="11"/>
      <c r="F6" s="11"/>
      <c r="G6" s="11"/>
      <c r="H6" s="11">
        <v>109</v>
      </c>
      <c r="I6" s="11">
        <v>83</v>
      </c>
      <c r="J6" s="11">
        <v>143</v>
      </c>
      <c r="K6" s="11">
        <v>129</v>
      </c>
      <c r="L6" s="11">
        <v>68</v>
      </c>
      <c r="M6" s="11"/>
      <c r="N6" s="11"/>
      <c r="O6" s="11"/>
      <c r="P6" s="11"/>
      <c r="Q6" s="11"/>
      <c r="R6" s="13"/>
    </row>
    <row r="7" spans="1:18" ht="14.25">
      <c r="A7" s="14" t="s">
        <v>90</v>
      </c>
      <c r="B7" s="15">
        <v>27964</v>
      </c>
      <c r="C7" s="15">
        <v>5025</v>
      </c>
      <c r="D7" s="16">
        <f t="shared" si="0"/>
        <v>17.969532255757404</v>
      </c>
      <c r="E7" s="15"/>
      <c r="F7" s="15"/>
      <c r="G7" s="15"/>
      <c r="H7" s="15">
        <v>2120</v>
      </c>
      <c r="I7" s="15">
        <v>1968</v>
      </c>
      <c r="J7" s="15">
        <v>3248</v>
      </c>
      <c r="K7" s="15">
        <v>2724</v>
      </c>
      <c r="L7" s="15">
        <v>1832</v>
      </c>
      <c r="M7" s="15"/>
      <c r="N7" s="15"/>
      <c r="O7" s="15"/>
      <c r="P7" s="15"/>
      <c r="Q7" s="15"/>
      <c r="R7" s="17"/>
    </row>
    <row r="8" spans="1:18" ht="14.25">
      <c r="A8" s="14" t="s">
        <v>249</v>
      </c>
      <c r="B8" s="15">
        <v>5279</v>
      </c>
      <c r="C8" s="15">
        <v>802</v>
      </c>
      <c r="D8" s="16">
        <f t="shared" si="0"/>
        <v>15.192271263496874</v>
      </c>
      <c r="E8" s="15"/>
      <c r="F8" s="15"/>
      <c r="G8" s="15"/>
      <c r="H8" s="15">
        <v>377</v>
      </c>
      <c r="I8" s="15">
        <v>256</v>
      </c>
      <c r="J8" s="15">
        <v>515</v>
      </c>
      <c r="K8" s="15">
        <v>498</v>
      </c>
      <c r="L8" s="15">
        <v>262</v>
      </c>
      <c r="M8" s="15"/>
      <c r="N8" s="15"/>
      <c r="O8" s="15"/>
      <c r="P8" s="15"/>
      <c r="Q8" s="15"/>
      <c r="R8" s="17"/>
    </row>
    <row r="9" spans="1:18" ht="14.25">
      <c r="A9" s="14" t="s">
        <v>340</v>
      </c>
      <c r="B9" s="15">
        <v>1037</v>
      </c>
      <c r="C9" s="15">
        <v>233</v>
      </c>
      <c r="D9" s="16">
        <f t="shared" si="0"/>
        <v>22.468659594985535</v>
      </c>
      <c r="E9" s="15"/>
      <c r="F9" s="15"/>
      <c r="G9" s="15"/>
      <c r="H9" s="15">
        <v>109</v>
      </c>
      <c r="I9" s="15">
        <v>83</v>
      </c>
      <c r="J9" s="15">
        <v>143</v>
      </c>
      <c r="K9" s="15">
        <v>129</v>
      </c>
      <c r="L9" s="15">
        <v>68</v>
      </c>
      <c r="M9" s="15"/>
      <c r="N9" s="15"/>
      <c r="O9" s="15"/>
      <c r="P9" s="15"/>
      <c r="Q9" s="15"/>
      <c r="R9" s="17"/>
    </row>
    <row r="10" spans="1:18" ht="14.25">
      <c r="A10" s="10" t="s">
        <v>92</v>
      </c>
      <c r="B10" s="11">
        <v>30969</v>
      </c>
      <c r="C10" s="11">
        <v>5560</v>
      </c>
      <c r="D10" s="12">
        <f t="shared" si="0"/>
        <v>17.95343730827602</v>
      </c>
      <c r="E10" s="11"/>
      <c r="F10" s="11"/>
      <c r="G10" s="11"/>
      <c r="H10" s="11">
        <v>2366</v>
      </c>
      <c r="I10" s="11">
        <v>2133</v>
      </c>
      <c r="J10" s="11">
        <v>3609</v>
      </c>
      <c r="K10" s="11">
        <v>3067</v>
      </c>
      <c r="L10" s="11">
        <v>2001</v>
      </c>
      <c r="M10" s="11"/>
      <c r="N10" s="11"/>
      <c r="O10" s="11"/>
      <c r="P10" s="11"/>
      <c r="Q10" s="11"/>
      <c r="R10" s="13"/>
    </row>
    <row r="11" spans="1:18" ht="14.25">
      <c r="A11" s="10" t="s">
        <v>341</v>
      </c>
      <c r="B11" s="11">
        <v>1037</v>
      </c>
      <c r="C11" s="11">
        <v>233</v>
      </c>
      <c r="D11" s="12">
        <f t="shared" si="0"/>
        <v>22.468659594985535</v>
      </c>
      <c r="E11" s="11"/>
      <c r="F11" s="11"/>
      <c r="G11" s="11"/>
      <c r="H11" s="11">
        <v>109</v>
      </c>
      <c r="I11" s="11">
        <v>83</v>
      </c>
      <c r="J11" s="11">
        <v>143</v>
      </c>
      <c r="K11" s="11">
        <v>129</v>
      </c>
      <c r="L11" s="11">
        <v>68</v>
      </c>
      <c r="M11" s="11"/>
      <c r="N11" s="11"/>
      <c r="O11" s="11"/>
      <c r="P11" s="11"/>
      <c r="Q11" s="11"/>
      <c r="R11" s="13"/>
    </row>
    <row r="12" spans="1:18" ht="14.25">
      <c r="A12" s="10" t="s">
        <v>94</v>
      </c>
      <c r="B12" s="11">
        <v>30969</v>
      </c>
      <c r="C12" s="11">
        <v>5560</v>
      </c>
      <c r="D12" s="12">
        <f t="shared" si="0"/>
        <v>17.95343730827602</v>
      </c>
      <c r="E12" s="11"/>
      <c r="F12" s="11"/>
      <c r="G12" s="11"/>
      <c r="H12" s="11">
        <v>2366</v>
      </c>
      <c r="I12" s="11">
        <v>2133</v>
      </c>
      <c r="J12" s="11">
        <v>3609</v>
      </c>
      <c r="K12" s="11">
        <v>3067</v>
      </c>
      <c r="L12" s="11">
        <v>2001</v>
      </c>
      <c r="M12" s="11"/>
      <c r="N12" s="11"/>
      <c r="O12" s="11"/>
      <c r="P12" s="11"/>
      <c r="Q12" s="11"/>
      <c r="R12" s="13"/>
    </row>
    <row r="13" spans="1:18" ht="14.25">
      <c r="A13" s="14" t="s">
        <v>251</v>
      </c>
      <c r="B13" s="15">
        <v>30969</v>
      </c>
      <c r="C13" s="15">
        <v>5560</v>
      </c>
      <c r="D13" s="16">
        <f t="shared" si="0"/>
        <v>17.95343730827602</v>
      </c>
      <c r="E13" s="15"/>
      <c r="F13" s="15"/>
      <c r="G13" s="15"/>
      <c r="H13" s="15">
        <v>2366</v>
      </c>
      <c r="I13" s="15">
        <v>2133</v>
      </c>
      <c r="J13" s="15">
        <v>3609</v>
      </c>
      <c r="K13" s="15">
        <v>3067</v>
      </c>
      <c r="L13" s="15">
        <v>2001</v>
      </c>
      <c r="M13" s="15"/>
      <c r="N13" s="15"/>
      <c r="O13" s="15"/>
      <c r="P13" s="15"/>
      <c r="Q13" s="15"/>
      <c r="R13" s="17"/>
    </row>
    <row r="14" spans="1:18" ht="14.25">
      <c r="A14" s="14" t="s">
        <v>257</v>
      </c>
      <c r="B14" s="15">
        <v>30933</v>
      </c>
      <c r="C14" s="15">
        <v>5552</v>
      </c>
      <c r="D14" s="16">
        <f t="shared" si="0"/>
        <v>17.948469272298194</v>
      </c>
      <c r="E14" s="15"/>
      <c r="F14" s="15"/>
      <c r="G14" s="15"/>
      <c r="H14" s="15">
        <v>2363</v>
      </c>
      <c r="I14" s="15">
        <v>2130</v>
      </c>
      <c r="J14" s="15">
        <v>3602</v>
      </c>
      <c r="K14" s="15">
        <v>3061</v>
      </c>
      <c r="L14" s="15">
        <v>2001</v>
      </c>
      <c r="M14" s="15"/>
      <c r="N14" s="15"/>
      <c r="O14" s="15"/>
      <c r="P14" s="15"/>
      <c r="Q14" s="15"/>
      <c r="R14" s="17"/>
    </row>
    <row r="15" spans="1:18" ht="14.25">
      <c r="A15" s="22" t="s">
        <v>98</v>
      </c>
      <c r="B15" s="23">
        <v>36</v>
      </c>
      <c r="C15" s="23">
        <v>8</v>
      </c>
      <c r="D15" s="24">
        <f t="shared" si="0"/>
        <v>22.22222222222222</v>
      </c>
      <c r="E15" s="23"/>
      <c r="F15" s="23"/>
      <c r="G15" s="23"/>
      <c r="H15" s="23">
        <v>3</v>
      </c>
      <c r="I15" s="23">
        <v>3</v>
      </c>
      <c r="J15" s="23">
        <v>7</v>
      </c>
      <c r="K15" s="23">
        <v>6</v>
      </c>
      <c r="L15" s="23">
        <v>0</v>
      </c>
      <c r="M15" s="23"/>
      <c r="N15" s="23"/>
      <c r="O15" s="23"/>
      <c r="P15" s="23"/>
      <c r="Q15" s="23"/>
      <c r="R15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4"/>
  <dimension ref="A1:R15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343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344</v>
      </c>
      <c r="I3" s="6" t="s">
        <v>345</v>
      </c>
      <c r="J3" s="6" t="s">
        <v>346</v>
      </c>
      <c r="K3" s="6" t="s">
        <v>347</v>
      </c>
      <c r="L3" s="6" t="s">
        <v>348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30969</v>
      </c>
      <c r="C4" s="11">
        <v>1101</v>
      </c>
      <c r="D4" s="12">
        <f aca="true" t="shared" si="0" ref="D4:D15">IF(B4=0,"n/a",C4/B4*100)</f>
        <v>3.555168071297104</v>
      </c>
      <c r="E4" s="11"/>
      <c r="F4" s="11"/>
      <c r="G4" s="11"/>
      <c r="H4" s="11">
        <v>529</v>
      </c>
      <c r="I4" s="11">
        <v>409</v>
      </c>
      <c r="J4" s="11">
        <v>711</v>
      </c>
      <c r="K4" s="11">
        <v>617</v>
      </c>
      <c r="L4" s="11">
        <v>375</v>
      </c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30969</v>
      </c>
      <c r="C5" s="11">
        <v>1101</v>
      </c>
      <c r="D5" s="12">
        <f t="shared" si="0"/>
        <v>3.555168071297104</v>
      </c>
      <c r="E5" s="11"/>
      <c r="F5" s="11"/>
      <c r="G5" s="11"/>
      <c r="H5" s="11">
        <v>529</v>
      </c>
      <c r="I5" s="11">
        <v>409</v>
      </c>
      <c r="J5" s="11">
        <v>711</v>
      </c>
      <c r="K5" s="11">
        <v>617</v>
      </c>
      <c r="L5" s="11">
        <v>375</v>
      </c>
      <c r="M5" s="11"/>
      <c r="N5" s="11"/>
      <c r="O5" s="11"/>
      <c r="P5" s="11"/>
      <c r="Q5" s="11"/>
      <c r="R5" s="13"/>
    </row>
    <row r="6" spans="1:18" ht="14.25">
      <c r="A6" s="10" t="s">
        <v>411</v>
      </c>
      <c r="B6" s="11">
        <v>1037</v>
      </c>
      <c r="C6" s="11">
        <v>66</v>
      </c>
      <c r="D6" s="12">
        <f t="shared" si="0"/>
        <v>6.364513018322084</v>
      </c>
      <c r="E6" s="11"/>
      <c r="F6" s="11"/>
      <c r="G6" s="11"/>
      <c r="H6" s="11">
        <v>39</v>
      </c>
      <c r="I6" s="11">
        <v>21</v>
      </c>
      <c r="J6" s="11">
        <v>43</v>
      </c>
      <c r="K6" s="11">
        <v>43</v>
      </c>
      <c r="L6" s="11">
        <v>26</v>
      </c>
      <c r="M6" s="11"/>
      <c r="N6" s="11"/>
      <c r="O6" s="11"/>
      <c r="P6" s="11"/>
      <c r="Q6" s="11"/>
      <c r="R6" s="13"/>
    </row>
    <row r="7" spans="1:18" ht="14.25">
      <c r="A7" s="14" t="s">
        <v>90</v>
      </c>
      <c r="B7" s="15">
        <v>27964</v>
      </c>
      <c r="C7" s="15">
        <v>1016</v>
      </c>
      <c r="D7" s="16">
        <f t="shared" si="0"/>
        <v>3.6332427406665717</v>
      </c>
      <c r="E7" s="15"/>
      <c r="F7" s="15"/>
      <c r="G7" s="15"/>
      <c r="H7" s="15">
        <v>481</v>
      </c>
      <c r="I7" s="15">
        <v>389</v>
      </c>
      <c r="J7" s="15">
        <v>652</v>
      </c>
      <c r="K7" s="15">
        <v>560</v>
      </c>
      <c r="L7" s="15">
        <v>356</v>
      </c>
      <c r="M7" s="15"/>
      <c r="N7" s="15"/>
      <c r="O7" s="15"/>
      <c r="P7" s="15"/>
      <c r="Q7" s="15"/>
      <c r="R7" s="17"/>
    </row>
    <row r="8" spans="1:18" ht="14.25">
      <c r="A8" s="14" t="s">
        <v>249</v>
      </c>
      <c r="B8" s="15">
        <v>5279</v>
      </c>
      <c r="C8" s="15">
        <v>175</v>
      </c>
      <c r="D8" s="16">
        <f t="shared" si="0"/>
        <v>3.315021784428869</v>
      </c>
      <c r="E8" s="15"/>
      <c r="F8" s="15"/>
      <c r="G8" s="15"/>
      <c r="H8" s="15">
        <v>103</v>
      </c>
      <c r="I8" s="15">
        <v>48</v>
      </c>
      <c r="J8" s="15">
        <v>118</v>
      </c>
      <c r="K8" s="15">
        <v>114</v>
      </c>
      <c r="L8" s="15">
        <v>45</v>
      </c>
      <c r="M8" s="15"/>
      <c r="N8" s="15"/>
      <c r="O8" s="15"/>
      <c r="P8" s="15"/>
      <c r="Q8" s="15"/>
      <c r="R8" s="17"/>
    </row>
    <row r="9" spans="1:18" ht="14.25">
      <c r="A9" s="14" t="s">
        <v>340</v>
      </c>
      <c r="B9" s="15">
        <v>1037</v>
      </c>
      <c r="C9" s="15">
        <v>66</v>
      </c>
      <c r="D9" s="16">
        <f t="shared" si="0"/>
        <v>6.364513018322084</v>
      </c>
      <c r="E9" s="15"/>
      <c r="F9" s="15"/>
      <c r="G9" s="15"/>
      <c r="H9" s="15">
        <v>39</v>
      </c>
      <c r="I9" s="15">
        <v>21</v>
      </c>
      <c r="J9" s="15">
        <v>43</v>
      </c>
      <c r="K9" s="15">
        <v>43</v>
      </c>
      <c r="L9" s="15">
        <v>26</v>
      </c>
      <c r="M9" s="15"/>
      <c r="N9" s="15"/>
      <c r="O9" s="15"/>
      <c r="P9" s="15"/>
      <c r="Q9" s="15"/>
      <c r="R9" s="17"/>
    </row>
    <row r="10" spans="1:18" ht="14.25">
      <c r="A10" s="10" t="s">
        <v>92</v>
      </c>
      <c r="B10" s="11">
        <v>30969</v>
      </c>
      <c r="C10" s="11">
        <v>1101</v>
      </c>
      <c r="D10" s="12">
        <f t="shared" si="0"/>
        <v>3.555168071297104</v>
      </c>
      <c r="E10" s="11"/>
      <c r="F10" s="11"/>
      <c r="G10" s="11"/>
      <c r="H10" s="11">
        <v>529</v>
      </c>
      <c r="I10" s="11">
        <v>409</v>
      </c>
      <c r="J10" s="11">
        <v>711</v>
      </c>
      <c r="K10" s="11">
        <v>617</v>
      </c>
      <c r="L10" s="11">
        <v>375</v>
      </c>
      <c r="M10" s="11"/>
      <c r="N10" s="11"/>
      <c r="O10" s="11"/>
      <c r="P10" s="11"/>
      <c r="Q10" s="11"/>
      <c r="R10" s="13"/>
    </row>
    <row r="11" spans="1:18" ht="14.25">
      <c r="A11" s="10" t="s">
        <v>341</v>
      </c>
      <c r="B11" s="11">
        <v>1037</v>
      </c>
      <c r="C11" s="11">
        <v>66</v>
      </c>
      <c r="D11" s="12">
        <f t="shared" si="0"/>
        <v>6.364513018322084</v>
      </c>
      <c r="E11" s="11"/>
      <c r="F11" s="11"/>
      <c r="G11" s="11"/>
      <c r="H11" s="11">
        <v>39</v>
      </c>
      <c r="I11" s="11">
        <v>21</v>
      </c>
      <c r="J11" s="11">
        <v>43</v>
      </c>
      <c r="K11" s="11">
        <v>43</v>
      </c>
      <c r="L11" s="11">
        <v>26</v>
      </c>
      <c r="M11" s="11"/>
      <c r="N11" s="11"/>
      <c r="O11" s="11"/>
      <c r="P11" s="11"/>
      <c r="Q11" s="11"/>
      <c r="R11" s="13"/>
    </row>
    <row r="12" spans="1:18" ht="14.25">
      <c r="A12" s="10" t="s">
        <v>94</v>
      </c>
      <c r="B12" s="11">
        <v>30969</v>
      </c>
      <c r="C12" s="11">
        <v>1101</v>
      </c>
      <c r="D12" s="12">
        <f t="shared" si="0"/>
        <v>3.555168071297104</v>
      </c>
      <c r="E12" s="11"/>
      <c r="F12" s="11"/>
      <c r="G12" s="11"/>
      <c r="H12" s="11">
        <v>529</v>
      </c>
      <c r="I12" s="11">
        <v>409</v>
      </c>
      <c r="J12" s="11">
        <v>711</v>
      </c>
      <c r="K12" s="11">
        <v>617</v>
      </c>
      <c r="L12" s="11">
        <v>375</v>
      </c>
      <c r="M12" s="11"/>
      <c r="N12" s="11"/>
      <c r="O12" s="11"/>
      <c r="P12" s="11"/>
      <c r="Q12" s="11"/>
      <c r="R12" s="13"/>
    </row>
    <row r="13" spans="1:18" ht="14.25">
      <c r="A13" s="14" t="s">
        <v>251</v>
      </c>
      <c r="B13" s="15">
        <v>30969</v>
      </c>
      <c r="C13" s="15">
        <v>1101</v>
      </c>
      <c r="D13" s="16">
        <f t="shared" si="0"/>
        <v>3.555168071297104</v>
      </c>
      <c r="E13" s="15"/>
      <c r="F13" s="15"/>
      <c r="G13" s="15"/>
      <c r="H13" s="15">
        <v>529</v>
      </c>
      <c r="I13" s="15">
        <v>409</v>
      </c>
      <c r="J13" s="15">
        <v>711</v>
      </c>
      <c r="K13" s="15">
        <v>617</v>
      </c>
      <c r="L13" s="15">
        <v>375</v>
      </c>
      <c r="M13" s="15"/>
      <c r="N13" s="15"/>
      <c r="O13" s="15"/>
      <c r="P13" s="15"/>
      <c r="Q13" s="15"/>
      <c r="R13" s="17"/>
    </row>
    <row r="14" spans="1:18" ht="14.25">
      <c r="A14" s="14" t="s">
        <v>257</v>
      </c>
      <c r="B14" s="15">
        <v>30933</v>
      </c>
      <c r="C14" s="15">
        <v>1101</v>
      </c>
      <c r="D14" s="16">
        <f t="shared" si="0"/>
        <v>3.5593055959654736</v>
      </c>
      <c r="E14" s="15"/>
      <c r="F14" s="15"/>
      <c r="G14" s="15"/>
      <c r="H14" s="15">
        <v>529</v>
      </c>
      <c r="I14" s="15">
        <v>409</v>
      </c>
      <c r="J14" s="15">
        <v>711</v>
      </c>
      <c r="K14" s="15">
        <v>617</v>
      </c>
      <c r="L14" s="15">
        <v>375</v>
      </c>
      <c r="M14" s="15"/>
      <c r="N14" s="15"/>
      <c r="O14" s="15"/>
      <c r="P14" s="15"/>
      <c r="Q14" s="15"/>
      <c r="R14" s="17"/>
    </row>
    <row r="15" spans="1:18" ht="14.25">
      <c r="A15" s="22" t="s">
        <v>98</v>
      </c>
      <c r="B15" s="23">
        <v>36</v>
      </c>
      <c r="C15" s="23">
        <v>0</v>
      </c>
      <c r="D15" s="24">
        <f t="shared" si="0"/>
        <v>0</v>
      </c>
      <c r="E15" s="23"/>
      <c r="F15" s="23"/>
      <c r="G15" s="23"/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/>
      <c r="N15" s="23"/>
      <c r="O15" s="23"/>
      <c r="P15" s="23"/>
      <c r="Q15" s="23"/>
      <c r="R15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2"/>
  <dimension ref="A1:R68"/>
  <sheetViews>
    <sheetView workbookViewId="0" topLeftCell="A38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343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344</v>
      </c>
      <c r="I3" s="6" t="s">
        <v>345</v>
      </c>
      <c r="J3" s="6" t="s">
        <v>346</v>
      </c>
      <c r="K3" s="6" t="s">
        <v>347</v>
      </c>
      <c r="L3" s="6" t="s">
        <v>348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349</v>
      </c>
      <c r="B4" s="11">
        <v>1300</v>
      </c>
      <c r="C4" s="11">
        <v>168</v>
      </c>
      <c r="D4" s="12">
        <f aca="true" t="shared" si="0" ref="D4:D35">IF(B4=0,"n/a",C4/B4*100)</f>
        <v>12.923076923076923</v>
      </c>
      <c r="E4" s="11"/>
      <c r="F4" s="11"/>
      <c r="G4" s="11"/>
      <c r="H4" s="11">
        <v>76</v>
      </c>
      <c r="I4" s="11">
        <v>67</v>
      </c>
      <c r="J4" s="11">
        <v>100</v>
      </c>
      <c r="K4" s="11">
        <v>84</v>
      </c>
      <c r="L4" s="11">
        <v>59</v>
      </c>
      <c r="M4" s="11"/>
      <c r="N4" s="11"/>
      <c r="O4" s="11"/>
      <c r="P4" s="11"/>
      <c r="Q4" s="11"/>
      <c r="R4" s="13"/>
    </row>
    <row r="5" spans="1:18" ht="14.25">
      <c r="A5" s="10" t="s">
        <v>350</v>
      </c>
      <c r="B5" s="11">
        <v>1300</v>
      </c>
      <c r="C5" s="11">
        <v>62</v>
      </c>
      <c r="D5" s="12">
        <f t="shared" si="0"/>
        <v>4.769230769230769</v>
      </c>
      <c r="E5" s="11"/>
      <c r="F5" s="11"/>
      <c r="G5" s="11"/>
      <c r="H5" s="11">
        <v>33</v>
      </c>
      <c r="I5" s="11">
        <v>30</v>
      </c>
      <c r="J5" s="11">
        <v>37</v>
      </c>
      <c r="K5" s="11">
        <v>27</v>
      </c>
      <c r="L5" s="11">
        <v>21</v>
      </c>
      <c r="M5" s="11"/>
      <c r="N5" s="11"/>
      <c r="O5" s="11"/>
      <c r="P5" s="11"/>
      <c r="Q5" s="11"/>
      <c r="R5" s="13"/>
    </row>
    <row r="6" spans="1:18" ht="14.25">
      <c r="A6" s="10" t="s">
        <v>351</v>
      </c>
      <c r="B6" s="11">
        <v>31</v>
      </c>
      <c r="C6" s="11">
        <v>6</v>
      </c>
      <c r="D6" s="12">
        <f t="shared" si="0"/>
        <v>19.35483870967742</v>
      </c>
      <c r="E6" s="11"/>
      <c r="F6" s="11"/>
      <c r="G6" s="11"/>
      <c r="H6" s="11">
        <v>3</v>
      </c>
      <c r="I6" s="11">
        <v>0</v>
      </c>
      <c r="J6" s="11">
        <v>5</v>
      </c>
      <c r="K6" s="11">
        <v>4</v>
      </c>
      <c r="L6" s="11">
        <v>1</v>
      </c>
      <c r="M6" s="11"/>
      <c r="N6" s="11"/>
      <c r="O6" s="11"/>
      <c r="P6" s="11"/>
      <c r="Q6" s="11"/>
      <c r="R6" s="13"/>
    </row>
    <row r="7" spans="1:18" ht="14.25">
      <c r="A7" s="14" t="s">
        <v>352</v>
      </c>
      <c r="B7" s="15">
        <v>31</v>
      </c>
      <c r="C7" s="15">
        <v>0</v>
      </c>
      <c r="D7" s="16">
        <f t="shared" si="0"/>
        <v>0</v>
      </c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/>
      <c r="N7" s="15"/>
      <c r="O7" s="15"/>
      <c r="P7" s="15"/>
      <c r="Q7" s="15"/>
      <c r="R7" s="17"/>
    </row>
    <row r="8" spans="1:18" ht="14.25">
      <c r="A8" s="14" t="s">
        <v>353</v>
      </c>
      <c r="B8" s="15">
        <v>1162</v>
      </c>
      <c r="C8" s="15">
        <v>133</v>
      </c>
      <c r="D8" s="16">
        <f t="shared" si="0"/>
        <v>11.44578313253012</v>
      </c>
      <c r="E8" s="15"/>
      <c r="F8" s="15"/>
      <c r="G8" s="15"/>
      <c r="H8" s="15">
        <v>66</v>
      </c>
      <c r="I8" s="15">
        <v>50</v>
      </c>
      <c r="J8" s="15">
        <v>82</v>
      </c>
      <c r="K8" s="15">
        <v>75</v>
      </c>
      <c r="L8" s="15">
        <v>58</v>
      </c>
      <c r="M8" s="15"/>
      <c r="N8" s="15"/>
      <c r="O8" s="15"/>
      <c r="P8" s="15"/>
      <c r="Q8" s="15"/>
      <c r="R8" s="17"/>
    </row>
    <row r="9" spans="1:18" ht="14.25">
      <c r="A9" s="14" t="s">
        <v>354</v>
      </c>
      <c r="B9" s="15">
        <v>1162</v>
      </c>
      <c r="C9" s="15">
        <v>39</v>
      </c>
      <c r="D9" s="16">
        <f t="shared" si="0"/>
        <v>3.356282271944923</v>
      </c>
      <c r="E9" s="15"/>
      <c r="F9" s="15"/>
      <c r="G9" s="15"/>
      <c r="H9" s="15">
        <v>24</v>
      </c>
      <c r="I9" s="15">
        <v>19</v>
      </c>
      <c r="J9" s="15">
        <v>22</v>
      </c>
      <c r="K9" s="15">
        <v>17</v>
      </c>
      <c r="L9" s="15">
        <v>14</v>
      </c>
      <c r="M9" s="15"/>
      <c r="N9" s="15"/>
      <c r="O9" s="15"/>
      <c r="P9" s="15"/>
      <c r="Q9" s="15"/>
      <c r="R9" s="17"/>
    </row>
    <row r="10" spans="1:18" ht="14.25">
      <c r="A10" s="10" t="s">
        <v>355</v>
      </c>
      <c r="B10" s="11">
        <v>1037</v>
      </c>
      <c r="C10" s="11">
        <v>167</v>
      </c>
      <c r="D10" s="12">
        <f t="shared" si="0"/>
        <v>16.104146576663453</v>
      </c>
      <c r="E10" s="11"/>
      <c r="F10" s="11"/>
      <c r="G10" s="11"/>
      <c r="H10" s="11">
        <v>70</v>
      </c>
      <c r="I10" s="11">
        <v>62</v>
      </c>
      <c r="J10" s="11">
        <v>100</v>
      </c>
      <c r="K10" s="11">
        <v>86</v>
      </c>
      <c r="L10" s="11">
        <v>42</v>
      </c>
      <c r="M10" s="11"/>
      <c r="N10" s="11"/>
      <c r="O10" s="11"/>
      <c r="P10" s="11"/>
      <c r="Q10" s="11"/>
      <c r="R10" s="13"/>
    </row>
    <row r="11" spans="1:18" ht="14.25">
      <c r="A11" s="10" t="s">
        <v>356</v>
      </c>
      <c r="B11" s="11">
        <v>1037</v>
      </c>
      <c r="C11" s="11">
        <v>66</v>
      </c>
      <c r="D11" s="12">
        <f t="shared" si="0"/>
        <v>6.364513018322084</v>
      </c>
      <c r="E11" s="11"/>
      <c r="F11" s="11"/>
      <c r="G11" s="11"/>
      <c r="H11" s="11">
        <v>39</v>
      </c>
      <c r="I11" s="11">
        <v>21</v>
      </c>
      <c r="J11" s="11">
        <v>43</v>
      </c>
      <c r="K11" s="11">
        <v>43</v>
      </c>
      <c r="L11" s="11">
        <v>26</v>
      </c>
      <c r="M11" s="11"/>
      <c r="N11" s="11"/>
      <c r="O11" s="11"/>
      <c r="P11" s="11"/>
      <c r="Q11" s="11"/>
      <c r="R11" s="13"/>
    </row>
    <row r="12" spans="1:18" ht="14.25">
      <c r="A12" s="10" t="s">
        <v>357</v>
      </c>
      <c r="B12" s="11">
        <v>966</v>
      </c>
      <c r="C12" s="11">
        <v>145</v>
      </c>
      <c r="D12" s="12">
        <f t="shared" si="0"/>
        <v>15.010351966873706</v>
      </c>
      <c r="E12" s="11"/>
      <c r="F12" s="11"/>
      <c r="G12" s="11"/>
      <c r="H12" s="11">
        <v>64</v>
      </c>
      <c r="I12" s="11">
        <v>49</v>
      </c>
      <c r="J12" s="11">
        <v>84</v>
      </c>
      <c r="K12" s="11">
        <v>65</v>
      </c>
      <c r="L12" s="11">
        <v>54</v>
      </c>
      <c r="M12" s="11"/>
      <c r="N12" s="11"/>
      <c r="O12" s="11"/>
      <c r="P12" s="11"/>
      <c r="Q12" s="11"/>
      <c r="R12" s="13"/>
    </row>
    <row r="13" spans="1:18" ht="14.25">
      <c r="A13" s="14" t="s">
        <v>358</v>
      </c>
      <c r="B13" s="15">
        <v>966</v>
      </c>
      <c r="C13" s="15">
        <v>23</v>
      </c>
      <c r="D13" s="16">
        <f t="shared" si="0"/>
        <v>2.380952380952381</v>
      </c>
      <c r="E13" s="15"/>
      <c r="F13" s="15"/>
      <c r="G13" s="15"/>
      <c r="H13" s="15">
        <v>14</v>
      </c>
      <c r="I13" s="15">
        <v>11</v>
      </c>
      <c r="J13" s="15">
        <v>11</v>
      </c>
      <c r="K13" s="15">
        <v>11</v>
      </c>
      <c r="L13" s="15">
        <v>6</v>
      </c>
      <c r="M13" s="15"/>
      <c r="N13" s="15"/>
      <c r="O13" s="15"/>
      <c r="P13" s="15"/>
      <c r="Q13" s="15"/>
      <c r="R13" s="17"/>
    </row>
    <row r="14" spans="1:18" ht="14.25">
      <c r="A14" s="14" t="s">
        <v>359</v>
      </c>
      <c r="B14" s="15">
        <v>877</v>
      </c>
      <c r="C14" s="15">
        <v>128</v>
      </c>
      <c r="D14" s="16">
        <f t="shared" si="0"/>
        <v>14.59521094640821</v>
      </c>
      <c r="E14" s="15"/>
      <c r="F14" s="15"/>
      <c r="G14" s="15"/>
      <c r="H14" s="15">
        <v>42</v>
      </c>
      <c r="I14" s="15">
        <v>45</v>
      </c>
      <c r="J14" s="15">
        <v>73</v>
      </c>
      <c r="K14" s="15">
        <v>62</v>
      </c>
      <c r="L14" s="15">
        <v>48</v>
      </c>
      <c r="M14" s="15"/>
      <c r="N14" s="15"/>
      <c r="O14" s="15"/>
      <c r="P14" s="15"/>
      <c r="Q14" s="15"/>
      <c r="R14" s="17"/>
    </row>
    <row r="15" spans="1:18" ht="14.25">
      <c r="A15" s="14" t="s">
        <v>360</v>
      </c>
      <c r="B15" s="15">
        <v>877</v>
      </c>
      <c r="C15" s="15">
        <v>23</v>
      </c>
      <c r="D15" s="16">
        <f t="shared" si="0"/>
        <v>2.6225769669327255</v>
      </c>
      <c r="E15" s="15"/>
      <c r="F15" s="15"/>
      <c r="G15" s="15"/>
      <c r="H15" s="15">
        <v>8</v>
      </c>
      <c r="I15" s="15">
        <v>9</v>
      </c>
      <c r="J15" s="15">
        <v>10</v>
      </c>
      <c r="K15" s="15">
        <v>9</v>
      </c>
      <c r="L15" s="15">
        <v>11</v>
      </c>
      <c r="M15" s="15"/>
      <c r="N15" s="15"/>
      <c r="O15" s="15"/>
      <c r="P15" s="15"/>
      <c r="Q15" s="15"/>
      <c r="R15" s="17"/>
    </row>
    <row r="16" spans="1:18" ht="14.25">
      <c r="A16" s="10" t="s">
        <v>361</v>
      </c>
      <c r="B16" s="11">
        <v>1214</v>
      </c>
      <c r="C16" s="11">
        <v>104</v>
      </c>
      <c r="D16" s="12">
        <f t="shared" si="0"/>
        <v>8.5667215815486</v>
      </c>
      <c r="E16" s="11"/>
      <c r="F16" s="11"/>
      <c r="G16" s="11"/>
      <c r="H16" s="11">
        <v>49</v>
      </c>
      <c r="I16" s="11">
        <v>33</v>
      </c>
      <c r="J16" s="11">
        <v>72</v>
      </c>
      <c r="K16" s="11">
        <v>52</v>
      </c>
      <c r="L16" s="11">
        <v>46</v>
      </c>
      <c r="M16" s="11"/>
      <c r="N16" s="11"/>
      <c r="O16" s="11"/>
      <c r="P16" s="11"/>
      <c r="Q16" s="11"/>
      <c r="R16" s="13"/>
    </row>
    <row r="17" spans="1:18" ht="14.25">
      <c r="A17" s="10" t="s">
        <v>362</v>
      </c>
      <c r="B17" s="11">
        <v>1214</v>
      </c>
      <c r="C17" s="11">
        <v>29</v>
      </c>
      <c r="D17" s="12">
        <f t="shared" si="0"/>
        <v>2.3887973640856672</v>
      </c>
      <c r="E17" s="11"/>
      <c r="F17" s="11"/>
      <c r="G17" s="11"/>
      <c r="H17" s="11">
        <v>5</v>
      </c>
      <c r="I17" s="11">
        <v>17</v>
      </c>
      <c r="J17" s="11">
        <v>16</v>
      </c>
      <c r="K17" s="11">
        <v>13</v>
      </c>
      <c r="L17" s="11">
        <v>12</v>
      </c>
      <c r="M17" s="11"/>
      <c r="N17" s="11"/>
      <c r="O17" s="11"/>
      <c r="P17" s="11"/>
      <c r="Q17" s="11"/>
      <c r="R17" s="13"/>
    </row>
    <row r="18" spans="1:18" ht="14.25">
      <c r="A18" s="10" t="s">
        <v>363</v>
      </c>
      <c r="B18" s="11">
        <v>657</v>
      </c>
      <c r="C18" s="11">
        <v>56</v>
      </c>
      <c r="D18" s="12">
        <f t="shared" si="0"/>
        <v>8.52359208523592</v>
      </c>
      <c r="E18" s="11"/>
      <c r="F18" s="11"/>
      <c r="G18" s="11"/>
      <c r="H18" s="11">
        <v>27</v>
      </c>
      <c r="I18" s="11">
        <v>12</v>
      </c>
      <c r="J18" s="11">
        <v>43</v>
      </c>
      <c r="K18" s="11">
        <v>30</v>
      </c>
      <c r="L18" s="11">
        <v>24</v>
      </c>
      <c r="M18" s="11"/>
      <c r="N18" s="11"/>
      <c r="O18" s="11"/>
      <c r="P18" s="11"/>
      <c r="Q18" s="11"/>
      <c r="R18" s="13"/>
    </row>
    <row r="19" spans="1:18" ht="14.25">
      <c r="A19" s="14" t="s">
        <v>364</v>
      </c>
      <c r="B19" s="15">
        <v>657</v>
      </c>
      <c r="C19" s="15">
        <v>26</v>
      </c>
      <c r="D19" s="16">
        <f t="shared" si="0"/>
        <v>3.95738203957382</v>
      </c>
      <c r="E19" s="15"/>
      <c r="F19" s="15"/>
      <c r="G19" s="15"/>
      <c r="H19" s="15">
        <v>12</v>
      </c>
      <c r="I19" s="15">
        <v>13</v>
      </c>
      <c r="J19" s="15">
        <v>19</v>
      </c>
      <c r="K19" s="15">
        <v>18</v>
      </c>
      <c r="L19" s="15">
        <v>5</v>
      </c>
      <c r="M19" s="15"/>
      <c r="N19" s="15"/>
      <c r="O19" s="15"/>
      <c r="P19" s="15"/>
      <c r="Q19" s="15"/>
      <c r="R19" s="17"/>
    </row>
    <row r="20" spans="1:18" ht="14.25">
      <c r="A20" s="14" t="s">
        <v>365</v>
      </c>
      <c r="B20" s="15">
        <v>963</v>
      </c>
      <c r="C20" s="15">
        <v>81</v>
      </c>
      <c r="D20" s="16">
        <f t="shared" si="0"/>
        <v>8.411214953271028</v>
      </c>
      <c r="E20" s="15"/>
      <c r="F20" s="15"/>
      <c r="G20" s="15"/>
      <c r="H20" s="15">
        <v>32</v>
      </c>
      <c r="I20" s="15">
        <v>25</v>
      </c>
      <c r="J20" s="15">
        <v>52</v>
      </c>
      <c r="K20" s="15">
        <v>53</v>
      </c>
      <c r="L20" s="15">
        <v>25</v>
      </c>
      <c r="M20" s="15"/>
      <c r="N20" s="15"/>
      <c r="O20" s="15"/>
      <c r="P20" s="15"/>
      <c r="Q20" s="15"/>
      <c r="R20" s="17"/>
    </row>
    <row r="21" spans="1:18" ht="14.25">
      <c r="A21" s="14" t="s">
        <v>366</v>
      </c>
      <c r="B21" s="15">
        <v>963</v>
      </c>
      <c r="C21" s="15">
        <v>26</v>
      </c>
      <c r="D21" s="16">
        <f t="shared" si="0"/>
        <v>2.699896157840083</v>
      </c>
      <c r="E21" s="15"/>
      <c r="F21" s="15"/>
      <c r="G21" s="15"/>
      <c r="H21" s="15">
        <v>11</v>
      </c>
      <c r="I21" s="15">
        <v>8</v>
      </c>
      <c r="J21" s="15">
        <v>18</v>
      </c>
      <c r="K21" s="15">
        <v>18</v>
      </c>
      <c r="L21" s="15">
        <v>6</v>
      </c>
      <c r="M21" s="15"/>
      <c r="N21" s="15"/>
      <c r="O21" s="15"/>
      <c r="P21" s="15"/>
      <c r="Q21" s="15"/>
      <c r="R21" s="17"/>
    </row>
    <row r="22" spans="1:18" ht="14.25">
      <c r="A22" s="10" t="s">
        <v>367</v>
      </c>
      <c r="B22" s="11">
        <v>1079</v>
      </c>
      <c r="C22" s="11">
        <v>154</v>
      </c>
      <c r="D22" s="12">
        <f t="shared" si="0"/>
        <v>14.272474513438368</v>
      </c>
      <c r="E22" s="11"/>
      <c r="F22" s="11"/>
      <c r="G22" s="11"/>
      <c r="H22" s="11">
        <v>69</v>
      </c>
      <c r="I22" s="11">
        <v>62</v>
      </c>
      <c r="J22" s="11">
        <v>92</v>
      </c>
      <c r="K22" s="11">
        <v>96</v>
      </c>
      <c r="L22" s="11">
        <v>62</v>
      </c>
      <c r="M22" s="11"/>
      <c r="N22" s="11"/>
      <c r="O22" s="11"/>
      <c r="P22" s="11"/>
      <c r="Q22" s="11"/>
      <c r="R22" s="13"/>
    </row>
    <row r="23" spans="1:18" ht="14.25">
      <c r="A23" s="10" t="s">
        <v>368</v>
      </c>
      <c r="B23" s="11">
        <v>1079</v>
      </c>
      <c r="C23" s="11">
        <v>40</v>
      </c>
      <c r="D23" s="12">
        <f t="shared" si="0"/>
        <v>3.707136237256719</v>
      </c>
      <c r="E23" s="11"/>
      <c r="F23" s="11"/>
      <c r="G23" s="11"/>
      <c r="H23" s="11">
        <v>23</v>
      </c>
      <c r="I23" s="11">
        <v>19</v>
      </c>
      <c r="J23" s="11">
        <v>18</v>
      </c>
      <c r="K23" s="11">
        <v>21</v>
      </c>
      <c r="L23" s="11">
        <v>20</v>
      </c>
      <c r="M23" s="11"/>
      <c r="N23" s="11"/>
      <c r="O23" s="11"/>
      <c r="P23" s="11"/>
      <c r="Q23" s="11"/>
      <c r="R23" s="13"/>
    </row>
    <row r="24" spans="1:18" ht="14.25">
      <c r="A24" s="10" t="s">
        <v>369</v>
      </c>
      <c r="B24" s="11">
        <v>1075</v>
      </c>
      <c r="C24" s="11">
        <v>250</v>
      </c>
      <c r="D24" s="12">
        <f t="shared" si="0"/>
        <v>23.25581395348837</v>
      </c>
      <c r="E24" s="11"/>
      <c r="F24" s="11"/>
      <c r="G24" s="11"/>
      <c r="H24" s="11">
        <v>116</v>
      </c>
      <c r="I24" s="11">
        <v>86</v>
      </c>
      <c r="J24" s="11">
        <v>129</v>
      </c>
      <c r="K24" s="11">
        <v>109</v>
      </c>
      <c r="L24" s="11">
        <v>90</v>
      </c>
      <c r="M24" s="11"/>
      <c r="N24" s="11"/>
      <c r="O24" s="11"/>
      <c r="P24" s="11"/>
      <c r="Q24" s="11"/>
      <c r="R24" s="13"/>
    </row>
    <row r="25" spans="1:18" ht="14.25">
      <c r="A25" s="14" t="s">
        <v>370</v>
      </c>
      <c r="B25" s="15">
        <v>1075</v>
      </c>
      <c r="C25" s="15">
        <v>44</v>
      </c>
      <c r="D25" s="16">
        <f t="shared" si="0"/>
        <v>4.093023255813953</v>
      </c>
      <c r="E25" s="15"/>
      <c r="F25" s="15"/>
      <c r="G25" s="15"/>
      <c r="H25" s="15">
        <v>17</v>
      </c>
      <c r="I25" s="15">
        <v>13</v>
      </c>
      <c r="J25" s="15">
        <v>26</v>
      </c>
      <c r="K25" s="15">
        <v>24</v>
      </c>
      <c r="L25" s="15">
        <v>18</v>
      </c>
      <c r="M25" s="15"/>
      <c r="N25" s="15"/>
      <c r="O25" s="15"/>
      <c r="P25" s="15"/>
      <c r="Q25" s="15"/>
      <c r="R25" s="17"/>
    </row>
    <row r="26" spans="1:18" ht="14.25">
      <c r="A26" s="14" t="s">
        <v>371</v>
      </c>
      <c r="B26" s="15">
        <v>909</v>
      </c>
      <c r="C26" s="15">
        <v>132</v>
      </c>
      <c r="D26" s="16">
        <f t="shared" si="0"/>
        <v>14.521452145214523</v>
      </c>
      <c r="E26" s="15"/>
      <c r="F26" s="15"/>
      <c r="G26" s="15"/>
      <c r="H26" s="15">
        <v>68</v>
      </c>
      <c r="I26" s="15">
        <v>49</v>
      </c>
      <c r="J26" s="15">
        <v>95</v>
      </c>
      <c r="K26" s="15">
        <v>82</v>
      </c>
      <c r="L26" s="15">
        <v>56</v>
      </c>
      <c r="M26" s="15"/>
      <c r="N26" s="15"/>
      <c r="O26" s="15"/>
      <c r="P26" s="15"/>
      <c r="Q26" s="15"/>
      <c r="R26" s="17"/>
    </row>
    <row r="27" spans="1:18" ht="14.25">
      <c r="A27" s="14" t="s">
        <v>372</v>
      </c>
      <c r="B27" s="15">
        <v>909</v>
      </c>
      <c r="C27" s="15">
        <v>42</v>
      </c>
      <c r="D27" s="16">
        <f t="shared" si="0"/>
        <v>4.62046204620462</v>
      </c>
      <c r="E27" s="15"/>
      <c r="F27" s="15"/>
      <c r="G27" s="15"/>
      <c r="H27" s="15">
        <v>21</v>
      </c>
      <c r="I27" s="15">
        <v>14</v>
      </c>
      <c r="J27" s="15">
        <v>36</v>
      </c>
      <c r="K27" s="15">
        <v>25</v>
      </c>
      <c r="L27" s="15">
        <v>17</v>
      </c>
      <c r="M27" s="15"/>
      <c r="N27" s="15"/>
      <c r="O27" s="15"/>
      <c r="P27" s="15"/>
      <c r="Q27" s="15"/>
      <c r="R27" s="17"/>
    </row>
    <row r="28" spans="1:18" ht="14.25">
      <c r="A28" s="10" t="s">
        <v>373</v>
      </c>
      <c r="B28" s="11">
        <v>471</v>
      </c>
      <c r="C28" s="11">
        <v>74</v>
      </c>
      <c r="D28" s="12">
        <f t="shared" si="0"/>
        <v>15.711252653927813</v>
      </c>
      <c r="E28" s="11"/>
      <c r="F28" s="11"/>
      <c r="G28" s="11"/>
      <c r="H28" s="11">
        <v>33</v>
      </c>
      <c r="I28" s="11">
        <v>27</v>
      </c>
      <c r="J28" s="11">
        <v>43</v>
      </c>
      <c r="K28" s="11">
        <v>39</v>
      </c>
      <c r="L28" s="11">
        <v>28</v>
      </c>
      <c r="M28" s="11"/>
      <c r="N28" s="11"/>
      <c r="O28" s="11"/>
      <c r="P28" s="11"/>
      <c r="Q28" s="11"/>
      <c r="R28" s="13"/>
    </row>
    <row r="29" spans="1:18" ht="14.25">
      <c r="A29" s="10" t="s">
        <v>374</v>
      </c>
      <c r="B29" s="11">
        <v>471</v>
      </c>
      <c r="C29" s="11">
        <v>29</v>
      </c>
      <c r="D29" s="12">
        <f t="shared" si="0"/>
        <v>6.1571125265392785</v>
      </c>
      <c r="E29" s="11"/>
      <c r="F29" s="11"/>
      <c r="G29" s="11"/>
      <c r="H29" s="11">
        <v>20</v>
      </c>
      <c r="I29" s="11">
        <v>11</v>
      </c>
      <c r="J29" s="11">
        <v>18</v>
      </c>
      <c r="K29" s="11">
        <v>19</v>
      </c>
      <c r="L29" s="11">
        <v>9</v>
      </c>
      <c r="M29" s="11"/>
      <c r="N29" s="11"/>
      <c r="O29" s="11"/>
      <c r="P29" s="11"/>
      <c r="Q29" s="11"/>
      <c r="R29" s="13"/>
    </row>
    <row r="30" spans="1:18" ht="14.25">
      <c r="A30" s="10" t="s">
        <v>375</v>
      </c>
      <c r="B30" s="11">
        <v>1385</v>
      </c>
      <c r="C30" s="11">
        <v>232</v>
      </c>
      <c r="D30" s="12">
        <f t="shared" si="0"/>
        <v>16.750902527075812</v>
      </c>
      <c r="E30" s="11"/>
      <c r="F30" s="11"/>
      <c r="G30" s="11"/>
      <c r="H30" s="11">
        <v>95</v>
      </c>
      <c r="I30" s="11">
        <v>91</v>
      </c>
      <c r="J30" s="11">
        <v>142</v>
      </c>
      <c r="K30" s="11">
        <v>118</v>
      </c>
      <c r="L30" s="11">
        <v>83</v>
      </c>
      <c r="M30" s="11"/>
      <c r="N30" s="11"/>
      <c r="O30" s="11"/>
      <c r="P30" s="11"/>
      <c r="Q30" s="11"/>
      <c r="R30" s="13"/>
    </row>
    <row r="31" spans="1:18" ht="14.25">
      <c r="A31" s="14" t="s">
        <v>376</v>
      </c>
      <c r="B31" s="15">
        <v>1385</v>
      </c>
      <c r="C31" s="15">
        <v>46</v>
      </c>
      <c r="D31" s="16">
        <f t="shared" si="0"/>
        <v>3.32129963898917</v>
      </c>
      <c r="E31" s="15"/>
      <c r="F31" s="15"/>
      <c r="G31" s="15"/>
      <c r="H31" s="15">
        <v>24</v>
      </c>
      <c r="I31" s="15">
        <v>18</v>
      </c>
      <c r="J31" s="15">
        <v>30</v>
      </c>
      <c r="K31" s="15">
        <v>24</v>
      </c>
      <c r="L31" s="15">
        <v>12</v>
      </c>
      <c r="M31" s="15"/>
      <c r="N31" s="15"/>
      <c r="O31" s="15"/>
      <c r="P31" s="15"/>
      <c r="Q31" s="15"/>
      <c r="R31" s="17"/>
    </row>
    <row r="32" spans="1:18" ht="14.25">
      <c r="A32" s="14" t="s">
        <v>377</v>
      </c>
      <c r="B32" s="15">
        <v>1220</v>
      </c>
      <c r="C32" s="15">
        <v>187</v>
      </c>
      <c r="D32" s="16">
        <f t="shared" si="0"/>
        <v>15.327868852459018</v>
      </c>
      <c r="E32" s="15"/>
      <c r="F32" s="15"/>
      <c r="G32" s="15"/>
      <c r="H32" s="15">
        <v>77</v>
      </c>
      <c r="I32" s="15">
        <v>73</v>
      </c>
      <c r="J32" s="15">
        <v>115</v>
      </c>
      <c r="K32" s="15">
        <v>98</v>
      </c>
      <c r="L32" s="15">
        <v>72</v>
      </c>
      <c r="M32" s="15"/>
      <c r="N32" s="15"/>
      <c r="O32" s="15"/>
      <c r="P32" s="15"/>
      <c r="Q32" s="15"/>
      <c r="R32" s="17"/>
    </row>
    <row r="33" spans="1:18" ht="14.25">
      <c r="A33" s="14" t="s">
        <v>378</v>
      </c>
      <c r="B33" s="15">
        <v>1220</v>
      </c>
      <c r="C33" s="15">
        <v>43</v>
      </c>
      <c r="D33" s="16">
        <f t="shared" si="0"/>
        <v>3.524590163934426</v>
      </c>
      <c r="E33" s="15"/>
      <c r="F33" s="15"/>
      <c r="G33" s="15"/>
      <c r="H33" s="15">
        <v>21</v>
      </c>
      <c r="I33" s="15">
        <v>12</v>
      </c>
      <c r="J33" s="15">
        <v>37</v>
      </c>
      <c r="K33" s="15">
        <v>29</v>
      </c>
      <c r="L33" s="15">
        <v>8</v>
      </c>
      <c r="M33" s="15"/>
      <c r="N33" s="15"/>
      <c r="O33" s="15"/>
      <c r="P33" s="15"/>
      <c r="Q33" s="15"/>
      <c r="R33" s="17"/>
    </row>
    <row r="34" spans="1:18" ht="14.25">
      <c r="A34" s="10" t="s">
        <v>379</v>
      </c>
      <c r="B34" s="11">
        <v>1191</v>
      </c>
      <c r="C34" s="11">
        <v>110</v>
      </c>
      <c r="D34" s="12">
        <f t="shared" si="0"/>
        <v>9.235936188077245</v>
      </c>
      <c r="E34" s="11"/>
      <c r="F34" s="11"/>
      <c r="G34" s="11"/>
      <c r="H34" s="11">
        <v>43</v>
      </c>
      <c r="I34" s="11">
        <v>50</v>
      </c>
      <c r="J34" s="11">
        <v>72</v>
      </c>
      <c r="K34" s="11">
        <v>61</v>
      </c>
      <c r="L34" s="11">
        <v>35</v>
      </c>
      <c r="M34" s="11"/>
      <c r="N34" s="11"/>
      <c r="O34" s="11"/>
      <c r="P34" s="11"/>
      <c r="Q34" s="11"/>
      <c r="R34" s="13"/>
    </row>
    <row r="35" spans="1:18" ht="14.25">
      <c r="A35" s="10" t="s">
        <v>380</v>
      </c>
      <c r="B35" s="11">
        <v>1191</v>
      </c>
      <c r="C35" s="11">
        <v>19</v>
      </c>
      <c r="D35" s="12">
        <f t="shared" si="0"/>
        <v>1.595298068849706</v>
      </c>
      <c r="E35" s="11"/>
      <c r="F35" s="11"/>
      <c r="G35" s="11"/>
      <c r="H35" s="11">
        <v>8</v>
      </c>
      <c r="I35" s="11">
        <v>3</v>
      </c>
      <c r="J35" s="11">
        <v>15</v>
      </c>
      <c r="K35" s="11">
        <v>9</v>
      </c>
      <c r="L35" s="11">
        <v>9</v>
      </c>
      <c r="M35" s="11"/>
      <c r="N35" s="11"/>
      <c r="O35" s="11"/>
      <c r="P35" s="11"/>
      <c r="Q35" s="11"/>
      <c r="R35" s="13"/>
    </row>
    <row r="36" spans="1:18" ht="14.25">
      <c r="A36" s="10" t="s">
        <v>381</v>
      </c>
      <c r="B36" s="11">
        <v>1278</v>
      </c>
      <c r="C36" s="11">
        <v>259</v>
      </c>
      <c r="D36" s="12">
        <f aca="true" t="shared" si="1" ref="D36:D67">IF(B36=0,"n/a",C36/B36*100)</f>
        <v>20.266040688575902</v>
      </c>
      <c r="E36" s="11"/>
      <c r="F36" s="11"/>
      <c r="G36" s="11"/>
      <c r="H36" s="11">
        <v>117</v>
      </c>
      <c r="I36" s="11">
        <v>107</v>
      </c>
      <c r="J36" s="11">
        <v>168</v>
      </c>
      <c r="K36" s="11">
        <v>146</v>
      </c>
      <c r="L36" s="11">
        <v>93</v>
      </c>
      <c r="M36" s="11"/>
      <c r="N36" s="11"/>
      <c r="O36" s="11"/>
      <c r="P36" s="11"/>
      <c r="Q36" s="11"/>
      <c r="R36" s="13"/>
    </row>
    <row r="37" spans="1:18" ht="14.25">
      <c r="A37" s="14" t="s">
        <v>382</v>
      </c>
      <c r="B37" s="15">
        <v>1278</v>
      </c>
      <c r="C37" s="15">
        <v>43</v>
      </c>
      <c r="D37" s="16">
        <f t="shared" si="1"/>
        <v>3.3646322378716746</v>
      </c>
      <c r="E37" s="15"/>
      <c r="F37" s="15"/>
      <c r="G37" s="15"/>
      <c r="H37" s="15">
        <v>19</v>
      </c>
      <c r="I37" s="15">
        <v>17</v>
      </c>
      <c r="J37" s="15">
        <v>29</v>
      </c>
      <c r="K37" s="15">
        <v>24</v>
      </c>
      <c r="L37" s="15">
        <v>24</v>
      </c>
      <c r="M37" s="15"/>
      <c r="N37" s="15"/>
      <c r="O37" s="15"/>
      <c r="P37" s="15"/>
      <c r="Q37" s="15"/>
      <c r="R37" s="17"/>
    </row>
    <row r="38" spans="1:18" ht="14.25">
      <c r="A38" s="14" t="s">
        <v>383</v>
      </c>
      <c r="B38" s="15">
        <v>1193</v>
      </c>
      <c r="C38" s="15">
        <v>210</v>
      </c>
      <c r="D38" s="16">
        <f t="shared" si="1"/>
        <v>17.60268231349539</v>
      </c>
      <c r="E38" s="15"/>
      <c r="F38" s="15"/>
      <c r="G38" s="15"/>
      <c r="H38" s="15">
        <v>68</v>
      </c>
      <c r="I38" s="15">
        <v>107</v>
      </c>
      <c r="J38" s="15">
        <v>143</v>
      </c>
      <c r="K38" s="15">
        <v>109</v>
      </c>
      <c r="L38" s="15">
        <v>78</v>
      </c>
      <c r="M38" s="15"/>
      <c r="N38" s="15"/>
      <c r="O38" s="15"/>
      <c r="P38" s="15"/>
      <c r="Q38" s="15"/>
      <c r="R38" s="17"/>
    </row>
    <row r="39" spans="1:18" ht="14.25">
      <c r="A39" s="14" t="s">
        <v>384</v>
      </c>
      <c r="B39" s="15">
        <v>1193</v>
      </c>
      <c r="C39" s="15">
        <v>58</v>
      </c>
      <c r="D39" s="16">
        <f t="shared" si="1"/>
        <v>4.861693210393965</v>
      </c>
      <c r="E39" s="15"/>
      <c r="F39" s="15"/>
      <c r="G39" s="15"/>
      <c r="H39" s="15">
        <v>19</v>
      </c>
      <c r="I39" s="15">
        <v>22</v>
      </c>
      <c r="J39" s="15">
        <v>36</v>
      </c>
      <c r="K39" s="15">
        <v>38</v>
      </c>
      <c r="L39" s="15">
        <v>17</v>
      </c>
      <c r="M39" s="15"/>
      <c r="N39" s="15"/>
      <c r="O39" s="15"/>
      <c r="P39" s="15"/>
      <c r="Q39" s="15"/>
      <c r="R39" s="17"/>
    </row>
    <row r="40" spans="1:18" ht="14.25">
      <c r="A40" s="10" t="s">
        <v>385</v>
      </c>
      <c r="B40" s="11">
        <v>1057</v>
      </c>
      <c r="C40" s="11">
        <v>231</v>
      </c>
      <c r="D40" s="12">
        <f t="shared" si="1"/>
        <v>21.85430463576159</v>
      </c>
      <c r="E40" s="11"/>
      <c r="F40" s="11"/>
      <c r="G40" s="11"/>
      <c r="H40" s="11">
        <v>81</v>
      </c>
      <c r="I40" s="11">
        <v>96</v>
      </c>
      <c r="J40" s="11">
        <v>160</v>
      </c>
      <c r="K40" s="11">
        <v>136</v>
      </c>
      <c r="L40" s="11">
        <v>108</v>
      </c>
      <c r="M40" s="11"/>
      <c r="N40" s="11"/>
      <c r="O40" s="11"/>
      <c r="P40" s="11"/>
      <c r="Q40" s="11"/>
      <c r="R40" s="13"/>
    </row>
    <row r="41" spans="1:18" ht="14.25">
      <c r="A41" s="10" t="s">
        <v>386</v>
      </c>
      <c r="B41" s="11">
        <v>1057</v>
      </c>
      <c r="C41" s="11">
        <v>39</v>
      </c>
      <c r="D41" s="12">
        <f t="shared" si="1"/>
        <v>3.6896877956480605</v>
      </c>
      <c r="E41" s="11"/>
      <c r="F41" s="11"/>
      <c r="G41" s="11"/>
      <c r="H41" s="11">
        <v>14</v>
      </c>
      <c r="I41" s="11">
        <v>9</v>
      </c>
      <c r="J41" s="11">
        <v>27</v>
      </c>
      <c r="K41" s="11">
        <v>23</v>
      </c>
      <c r="L41" s="11">
        <v>16</v>
      </c>
      <c r="M41" s="11"/>
      <c r="N41" s="11"/>
      <c r="O41" s="11"/>
      <c r="P41" s="11"/>
      <c r="Q41" s="11"/>
      <c r="R41" s="13"/>
    </row>
    <row r="42" spans="1:18" ht="14.25">
      <c r="A42" s="10" t="s">
        <v>387</v>
      </c>
      <c r="B42" s="11">
        <v>1256</v>
      </c>
      <c r="C42" s="11">
        <v>179</v>
      </c>
      <c r="D42" s="12">
        <f t="shared" si="1"/>
        <v>14.251592356687897</v>
      </c>
      <c r="E42" s="11"/>
      <c r="F42" s="11"/>
      <c r="G42" s="11"/>
      <c r="H42" s="11">
        <v>77</v>
      </c>
      <c r="I42" s="11">
        <v>63</v>
      </c>
      <c r="J42" s="11">
        <v>132</v>
      </c>
      <c r="K42" s="11">
        <v>115</v>
      </c>
      <c r="L42" s="11">
        <v>41</v>
      </c>
      <c r="M42" s="11"/>
      <c r="N42" s="11"/>
      <c r="O42" s="11"/>
      <c r="P42" s="11"/>
      <c r="Q42" s="11"/>
      <c r="R42" s="13"/>
    </row>
    <row r="43" spans="1:18" ht="14.25">
      <c r="A43" s="14" t="s">
        <v>388</v>
      </c>
      <c r="B43" s="15">
        <v>1256</v>
      </c>
      <c r="C43" s="15">
        <v>20</v>
      </c>
      <c r="D43" s="16">
        <f t="shared" si="1"/>
        <v>1.5923566878980893</v>
      </c>
      <c r="E43" s="15"/>
      <c r="F43" s="15"/>
      <c r="G43" s="15"/>
      <c r="H43" s="15">
        <v>10</v>
      </c>
      <c r="I43" s="15">
        <v>5</v>
      </c>
      <c r="J43" s="15">
        <v>12</v>
      </c>
      <c r="K43" s="15">
        <v>13</v>
      </c>
      <c r="L43" s="15">
        <v>4</v>
      </c>
      <c r="M43" s="15"/>
      <c r="N43" s="15"/>
      <c r="O43" s="15"/>
      <c r="P43" s="15"/>
      <c r="Q43" s="15"/>
      <c r="R43" s="17"/>
    </row>
    <row r="44" spans="1:18" ht="14.25">
      <c r="A44" s="14" t="s">
        <v>389</v>
      </c>
      <c r="B44" s="15">
        <v>1079</v>
      </c>
      <c r="C44" s="15">
        <v>92</v>
      </c>
      <c r="D44" s="16">
        <f t="shared" si="1"/>
        <v>8.526413345690456</v>
      </c>
      <c r="E44" s="15"/>
      <c r="F44" s="15"/>
      <c r="G44" s="15"/>
      <c r="H44" s="15">
        <v>47</v>
      </c>
      <c r="I44" s="15">
        <v>33</v>
      </c>
      <c r="J44" s="15">
        <v>57</v>
      </c>
      <c r="K44" s="15">
        <v>48</v>
      </c>
      <c r="L44" s="15">
        <v>32</v>
      </c>
      <c r="M44" s="15"/>
      <c r="N44" s="15"/>
      <c r="O44" s="15"/>
      <c r="P44" s="15"/>
      <c r="Q44" s="15"/>
      <c r="R44" s="17"/>
    </row>
    <row r="45" spans="1:18" ht="14.25">
      <c r="A45" s="14" t="s">
        <v>390</v>
      </c>
      <c r="B45" s="15">
        <v>1079</v>
      </c>
      <c r="C45" s="15">
        <v>29</v>
      </c>
      <c r="D45" s="16">
        <f t="shared" si="1"/>
        <v>2.6876737720111215</v>
      </c>
      <c r="E45" s="15"/>
      <c r="F45" s="15"/>
      <c r="G45" s="15"/>
      <c r="H45" s="15">
        <v>15</v>
      </c>
      <c r="I45" s="15">
        <v>9</v>
      </c>
      <c r="J45" s="15">
        <v>18</v>
      </c>
      <c r="K45" s="15">
        <v>15</v>
      </c>
      <c r="L45" s="15">
        <v>9</v>
      </c>
      <c r="M45" s="15"/>
      <c r="N45" s="15"/>
      <c r="O45" s="15"/>
      <c r="P45" s="15"/>
      <c r="Q45" s="15"/>
      <c r="R45" s="17"/>
    </row>
    <row r="46" spans="1:18" ht="14.25">
      <c r="A46" s="10" t="s">
        <v>391</v>
      </c>
      <c r="B46" s="11">
        <v>1085</v>
      </c>
      <c r="C46" s="11">
        <v>121</v>
      </c>
      <c r="D46" s="12">
        <f t="shared" si="1"/>
        <v>11.152073732718893</v>
      </c>
      <c r="E46" s="11"/>
      <c r="F46" s="11"/>
      <c r="G46" s="11"/>
      <c r="H46" s="11">
        <v>59</v>
      </c>
      <c r="I46" s="11">
        <v>39</v>
      </c>
      <c r="J46" s="11">
        <v>61</v>
      </c>
      <c r="K46" s="11">
        <v>69</v>
      </c>
      <c r="L46" s="11">
        <v>46</v>
      </c>
      <c r="M46" s="11"/>
      <c r="N46" s="11"/>
      <c r="O46" s="11"/>
      <c r="P46" s="11"/>
      <c r="Q46" s="11"/>
      <c r="R46" s="13"/>
    </row>
    <row r="47" spans="1:18" ht="14.25">
      <c r="A47" s="10" t="s">
        <v>392</v>
      </c>
      <c r="B47" s="11">
        <v>1085</v>
      </c>
      <c r="C47" s="11">
        <v>47</v>
      </c>
      <c r="D47" s="12">
        <f t="shared" si="1"/>
        <v>4.331797235023042</v>
      </c>
      <c r="E47" s="11"/>
      <c r="F47" s="11"/>
      <c r="G47" s="11"/>
      <c r="H47" s="11">
        <v>36</v>
      </c>
      <c r="I47" s="11">
        <v>14</v>
      </c>
      <c r="J47" s="11">
        <v>30</v>
      </c>
      <c r="K47" s="11">
        <v>30</v>
      </c>
      <c r="L47" s="11">
        <v>14</v>
      </c>
      <c r="M47" s="11"/>
      <c r="N47" s="11"/>
      <c r="O47" s="11"/>
      <c r="P47" s="11"/>
      <c r="Q47" s="11"/>
      <c r="R47" s="13"/>
    </row>
    <row r="48" spans="1:18" ht="14.25">
      <c r="A48" s="10" t="s">
        <v>393</v>
      </c>
      <c r="B48" s="11">
        <v>1189</v>
      </c>
      <c r="C48" s="11">
        <v>56</v>
      </c>
      <c r="D48" s="12">
        <f t="shared" si="1"/>
        <v>4.7098402018502945</v>
      </c>
      <c r="E48" s="11"/>
      <c r="F48" s="11"/>
      <c r="G48" s="11"/>
      <c r="H48" s="11">
        <v>17</v>
      </c>
      <c r="I48" s="11">
        <v>24</v>
      </c>
      <c r="J48" s="11">
        <v>34</v>
      </c>
      <c r="K48" s="11">
        <v>29</v>
      </c>
      <c r="L48" s="11">
        <v>21</v>
      </c>
      <c r="M48" s="11"/>
      <c r="N48" s="11"/>
      <c r="O48" s="11"/>
      <c r="P48" s="11"/>
      <c r="Q48" s="11"/>
      <c r="R48" s="13"/>
    </row>
    <row r="49" spans="1:18" ht="14.25">
      <c r="A49" s="14" t="s">
        <v>394</v>
      </c>
      <c r="B49" s="15">
        <v>1189</v>
      </c>
      <c r="C49" s="15">
        <v>43</v>
      </c>
      <c r="D49" s="16">
        <f t="shared" si="1"/>
        <v>3.616484440706476</v>
      </c>
      <c r="E49" s="15"/>
      <c r="F49" s="15"/>
      <c r="G49" s="15"/>
      <c r="H49" s="15">
        <v>19</v>
      </c>
      <c r="I49" s="15">
        <v>14</v>
      </c>
      <c r="J49" s="15">
        <v>29</v>
      </c>
      <c r="K49" s="15">
        <v>27</v>
      </c>
      <c r="L49" s="15">
        <v>12</v>
      </c>
      <c r="M49" s="15"/>
      <c r="N49" s="15"/>
      <c r="O49" s="15"/>
      <c r="P49" s="15"/>
      <c r="Q49" s="15"/>
      <c r="R49" s="17"/>
    </row>
    <row r="50" spans="1:18" ht="14.25">
      <c r="A50" s="14" t="s">
        <v>395</v>
      </c>
      <c r="B50" s="15">
        <v>932</v>
      </c>
      <c r="C50" s="15">
        <v>183</v>
      </c>
      <c r="D50" s="16">
        <f t="shared" si="1"/>
        <v>19.63519313304721</v>
      </c>
      <c r="E50" s="15"/>
      <c r="F50" s="15"/>
      <c r="G50" s="15"/>
      <c r="H50" s="15">
        <v>69</v>
      </c>
      <c r="I50" s="15">
        <v>65</v>
      </c>
      <c r="J50" s="15">
        <v>145</v>
      </c>
      <c r="K50" s="15">
        <v>109</v>
      </c>
      <c r="L50" s="15">
        <v>68</v>
      </c>
      <c r="M50" s="15"/>
      <c r="N50" s="15"/>
      <c r="O50" s="15"/>
      <c r="P50" s="15"/>
      <c r="Q50" s="15"/>
      <c r="R50" s="17"/>
    </row>
    <row r="51" spans="1:18" ht="14.25">
      <c r="A51" s="14" t="s">
        <v>396</v>
      </c>
      <c r="B51" s="15">
        <v>932</v>
      </c>
      <c r="C51" s="15">
        <v>38</v>
      </c>
      <c r="D51" s="16">
        <f t="shared" si="1"/>
        <v>4.07725321888412</v>
      </c>
      <c r="E51" s="15"/>
      <c r="F51" s="15"/>
      <c r="G51" s="15"/>
      <c r="H51" s="15">
        <v>18</v>
      </c>
      <c r="I51" s="15">
        <v>13</v>
      </c>
      <c r="J51" s="15">
        <v>21</v>
      </c>
      <c r="K51" s="15">
        <v>19</v>
      </c>
      <c r="L51" s="15">
        <v>9</v>
      </c>
      <c r="M51" s="15"/>
      <c r="N51" s="15"/>
      <c r="O51" s="15"/>
      <c r="P51" s="15"/>
      <c r="Q51" s="15"/>
      <c r="R51" s="17"/>
    </row>
    <row r="52" spans="1:18" ht="14.25">
      <c r="A52" s="10" t="s">
        <v>397</v>
      </c>
      <c r="B52" s="11">
        <v>1062</v>
      </c>
      <c r="C52" s="11">
        <v>220</v>
      </c>
      <c r="D52" s="12">
        <f t="shared" si="1"/>
        <v>20.715630885122412</v>
      </c>
      <c r="E52" s="11"/>
      <c r="F52" s="11"/>
      <c r="G52" s="11"/>
      <c r="H52" s="11">
        <v>62</v>
      </c>
      <c r="I52" s="11">
        <v>108</v>
      </c>
      <c r="J52" s="11">
        <v>172</v>
      </c>
      <c r="K52" s="11">
        <v>123</v>
      </c>
      <c r="L52" s="11">
        <v>76</v>
      </c>
      <c r="M52" s="11"/>
      <c r="N52" s="11"/>
      <c r="O52" s="11"/>
      <c r="P52" s="11"/>
      <c r="Q52" s="11"/>
      <c r="R52" s="13"/>
    </row>
    <row r="53" spans="1:18" ht="14.25">
      <c r="A53" s="10" t="s">
        <v>398</v>
      </c>
      <c r="B53" s="11">
        <v>1062</v>
      </c>
      <c r="C53" s="11">
        <v>51</v>
      </c>
      <c r="D53" s="12">
        <f t="shared" si="1"/>
        <v>4.80225988700565</v>
      </c>
      <c r="E53" s="11"/>
      <c r="F53" s="11"/>
      <c r="G53" s="11"/>
      <c r="H53" s="11">
        <v>17</v>
      </c>
      <c r="I53" s="11">
        <v>26</v>
      </c>
      <c r="J53" s="11">
        <v>33</v>
      </c>
      <c r="K53" s="11">
        <v>24</v>
      </c>
      <c r="L53" s="11">
        <v>19</v>
      </c>
      <c r="M53" s="11"/>
      <c r="N53" s="11"/>
      <c r="O53" s="11"/>
      <c r="P53" s="11"/>
      <c r="Q53" s="11"/>
      <c r="R53" s="13"/>
    </row>
    <row r="54" spans="1:18" ht="14.25">
      <c r="A54" s="10" t="s">
        <v>399</v>
      </c>
      <c r="B54" s="11">
        <v>1247</v>
      </c>
      <c r="C54" s="11">
        <v>191</v>
      </c>
      <c r="D54" s="12">
        <f t="shared" si="1"/>
        <v>15.316760224538895</v>
      </c>
      <c r="E54" s="11"/>
      <c r="F54" s="11"/>
      <c r="G54" s="11"/>
      <c r="H54" s="11">
        <v>85</v>
      </c>
      <c r="I54" s="11">
        <v>55</v>
      </c>
      <c r="J54" s="11">
        <v>122</v>
      </c>
      <c r="K54" s="11">
        <v>128</v>
      </c>
      <c r="L54" s="11">
        <v>80</v>
      </c>
      <c r="M54" s="11"/>
      <c r="N54" s="11"/>
      <c r="O54" s="11"/>
      <c r="P54" s="11"/>
      <c r="Q54" s="11"/>
      <c r="R54" s="13"/>
    </row>
    <row r="55" spans="1:18" ht="14.25">
      <c r="A55" s="14" t="s">
        <v>400</v>
      </c>
      <c r="B55" s="15">
        <v>1247</v>
      </c>
      <c r="C55" s="15">
        <v>36</v>
      </c>
      <c r="D55" s="16">
        <f t="shared" si="1"/>
        <v>2.886928628708901</v>
      </c>
      <c r="E55" s="15"/>
      <c r="F55" s="15"/>
      <c r="G55" s="15"/>
      <c r="H55" s="15">
        <v>18</v>
      </c>
      <c r="I55" s="15">
        <v>4</v>
      </c>
      <c r="J55" s="15">
        <v>29</v>
      </c>
      <c r="K55" s="15">
        <v>25</v>
      </c>
      <c r="L55" s="15">
        <v>6</v>
      </c>
      <c r="M55" s="15"/>
      <c r="N55" s="15"/>
      <c r="O55" s="15"/>
      <c r="P55" s="15"/>
      <c r="Q55" s="15"/>
      <c r="R55" s="17"/>
    </row>
    <row r="56" spans="1:18" ht="14.25">
      <c r="A56" s="14" t="s">
        <v>401</v>
      </c>
      <c r="B56" s="15">
        <v>1194</v>
      </c>
      <c r="C56" s="15">
        <v>291</v>
      </c>
      <c r="D56" s="16">
        <f t="shared" si="1"/>
        <v>24.371859296482413</v>
      </c>
      <c r="E56" s="15"/>
      <c r="F56" s="15"/>
      <c r="G56" s="15"/>
      <c r="H56" s="15">
        <v>86</v>
      </c>
      <c r="I56" s="15">
        <v>140</v>
      </c>
      <c r="J56" s="15">
        <v>209</v>
      </c>
      <c r="K56" s="15">
        <v>157</v>
      </c>
      <c r="L56" s="15">
        <v>105</v>
      </c>
      <c r="M56" s="15"/>
      <c r="N56" s="15"/>
      <c r="O56" s="15"/>
      <c r="P56" s="15"/>
      <c r="Q56" s="15"/>
      <c r="R56" s="17"/>
    </row>
    <row r="57" spans="1:18" ht="14.25">
      <c r="A57" s="14" t="s">
        <v>402</v>
      </c>
      <c r="B57" s="15">
        <v>1194</v>
      </c>
      <c r="C57" s="15">
        <v>65</v>
      </c>
      <c r="D57" s="16">
        <f t="shared" si="1"/>
        <v>5.443886097152429</v>
      </c>
      <c r="E57" s="15"/>
      <c r="F57" s="15"/>
      <c r="G57" s="15"/>
      <c r="H57" s="15">
        <v>27</v>
      </c>
      <c r="I57" s="15">
        <v>27</v>
      </c>
      <c r="J57" s="15">
        <v>44</v>
      </c>
      <c r="K57" s="15">
        <v>33</v>
      </c>
      <c r="L57" s="15">
        <v>24</v>
      </c>
      <c r="M57" s="15"/>
      <c r="N57" s="15"/>
      <c r="O57" s="15"/>
      <c r="P57" s="15"/>
      <c r="Q57" s="15"/>
      <c r="R57" s="17"/>
    </row>
    <row r="58" spans="1:18" ht="14.25">
      <c r="A58" s="10" t="s">
        <v>403</v>
      </c>
      <c r="B58" s="11">
        <v>810</v>
      </c>
      <c r="C58" s="11">
        <v>96</v>
      </c>
      <c r="D58" s="12">
        <f t="shared" si="1"/>
        <v>11.851851851851853</v>
      </c>
      <c r="E58" s="11"/>
      <c r="F58" s="11"/>
      <c r="G58" s="11"/>
      <c r="H58" s="11">
        <v>43</v>
      </c>
      <c r="I58" s="11">
        <v>43</v>
      </c>
      <c r="J58" s="11">
        <v>63</v>
      </c>
      <c r="K58" s="11">
        <v>50</v>
      </c>
      <c r="L58" s="11">
        <v>27</v>
      </c>
      <c r="M58" s="11"/>
      <c r="N58" s="11"/>
      <c r="O58" s="11"/>
      <c r="P58" s="11"/>
      <c r="Q58" s="11"/>
      <c r="R58" s="13"/>
    </row>
    <row r="59" spans="1:18" ht="14.25">
      <c r="A59" s="10" t="s">
        <v>404</v>
      </c>
      <c r="B59" s="11">
        <v>810</v>
      </c>
      <c r="C59" s="11">
        <v>23</v>
      </c>
      <c r="D59" s="12">
        <f t="shared" si="1"/>
        <v>2.8395061728395063</v>
      </c>
      <c r="E59" s="11"/>
      <c r="F59" s="11"/>
      <c r="G59" s="11"/>
      <c r="H59" s="11">
        <v>9</v>
      </c>
      <c r="I59" s="11">
        <v>12</v>
      </c>
      <c r="J59" s="11">
        <v>13</v>
      </c>
      <c r="K59" s="11">
        <v>8</v>
      </c>
      <c r="L59" s="11">
        <v>9</v>
      </c>
      <c r="M59" s="11"/>
      <c r="N59" s="11"/>
      <c r="O59" s="11"/>
      <c r="P59" s="11"/>
      <c r="Q59" s="11"/>
      <c r="R59" s="13"/>
    </row>
    <row r="60" spans="1:18" ht="14.25">
      <c r="A60" s="10" t="s">
        <v>405</v>
      </c>
      <c r="B60" s="11">
        <v>715</v>
      </c>
      <c r="C60" s="11">
        <v>87</v>
      </c>
      <c r="D60" s="12">
        <f t="shared" si="1"/>
        <v>12.167832167832168</v>
      </c>
      <c r="E60" s="11"/>
      <c r="F60" s="11"/>
      <c r="G60" s="11"/>
      <c r="H60" s="11">
        <v>45</v>
      </c>
      <c r="I60" s="11">
        <v>31</v>
      </c>
      <c r="J60" s="11">
        <v>55</v>
      </c>
      <c r="K60" s="11">
        <v>47</v>
      </c>
      <c r="L60" s="11">
        <v>29</v>
      </c>
      <c r="M60" s="11"/>
      <c r="N60" s="11"/>
      <c r="O60" s="11"/>
      <c r="P60" s="11"/>
      <c r="Q60" s="11"/>
      <c r="R60" s="13"/>
    </row>
    <row r="61" spans="1:18" ht="14.25">
      <c r="A61" s="14" t="s">
        <v>406</v>
      </c>
      <c r="B61" s="15">
        <v>715</v>
      </c>
      <c r="C61" s="15">
        <v>24</v>
      </c>
      <c r="D61" s="16">
        <f t="shared" si="1"/>
        <v>3.3566433566433567</v>
      </c>
      <c r="E61" s="15"/>
      <c r="F61" s="15"/>
      <c r="G61" s="15"/>
      <c r="H61" s="15">
        <v>14</v>
      </c>
      <c r="I61" s="15">
        <v>9</v>
      </c>
      <c r="J61" s="15">
        <v>14</v>
      </c>
      <c r="K61" s="15">
        <v>19</v>
      </c>
      <c r="L61" s="15">
        <v>5</v>
      </c>
      <c r="M61" s="15"/>
      <c r="N61" s="15"/>
      <c r="O61" s="15"/>
      <c r="P61" s="15"/>
      <c r="Q61" s="15"/>
      <c r="R61" s="17"/>
    </row>
    <row r="62" spans="1:18" ht="14.25">
      <c r="A62" s="14" t="s">
        <v>407</v>
      </c>
      <c r="B62" s="15">
        <v>1299</v>
      </c>
      <c r="C62" s="15">
        <v>108</v>
      </c>
      <c r="D62" s="16">
        <f t="shared" si="1"/>
        <v>8.314087759815243</v>
      </c>
      <c r="E62" s="15"/>
      <c r="F62" s="15"/>
      <c r="G62" s="15"/>
      <c r="H62" s="15">
        <v>48</v>
      </c>
      <c r="I62" s="15">
        <v>29</v>
      </c>
      <c r="J62" s="15">
        <v>71</v>
      </c>
      <c r="K62" s="15">
        <v>64</v>
      </c>
      <c r="L62" s="15">
        <v>39</v>
      </c>
      <c r="M62" s="15"/>
      <c r="N62" s="15"/>
      <c r="O62" s="15"/>
      <c r="P62" s="15"/>
      <c r="Q62" s="15"/>
      <c r="R62" s="17"/>
    </row>
    <row r="63" spans="1:18" ht="14.25">
      <c r="A63" s="14" t="s">
        <v>408</v>
      </c>
      <c r="B63" s="15">
        <v>1299</v>
      </c>
      <c r="C63" s="15">
        <v>28</v>
      </c>
      <c r="D63" s="16">
        <f t="shared" si="1"/>
        <v>2.155504234026174</v>
      </c>
      <c r="E63" s="15"/>
      <c r="F63" s="15"/>
      <c r="G63" s="15"/>
      <c r="H63" s="15">
        <v>14</v>
      </c>
      <c r="I63" s="15">
        <v>10</v>
      </c>
      <c r="J63" s="15">
        <v>20</v>
      </c>
      <c r="K63" s="15">
        <v>12</v>
      </c>
      <c r="L63" s="15">
        <v>13</v>
      </c>
      <c r="M63" s="15"/>
      <c r="N63" s="15"/>
      <c r="O63" s="15"/>
      <c r="P63" s="15"/>
      <c r="Q63" s="15"/>
      <c r="R63" s="17"/>
    </row>
    <row r="64" spans="1:18" ht="14.25">
      <c r="A64" s="10" t="s">
        <v>409</v>
      </c>
      <c r="B64" s="11">
        <v>36</v>
      </c>
      <c r="C64" s="11">
        <v>8</v>
      </c>
      <c r="D64" s="12">
        <f t="shared" si="1"/>
        <v>22.22222222222222</v>
      </c>
      <c r="E64" s="11"/>
      <c r="F64" s="11"/>
      <c r="G64" s="11"/>
      <c r="H64" s="11">
        <v>3</v>
      </c>
      <c r="I64" s="11">
        <v>3</v>
      </c>
      <c r="J64" s="11">
        <v>7</v>
      </c>
      <c r="K64" s="11">
        <v>6</v>
      </c>
      <c r="L64" s="11">
        <v>0</v>
      </c>
      <c r="M64" s="11"/>
      <c r="N64" s="11"/>
      <c r="O64" s="11"/>
      <c r="P64" s="11"/>
      <c r="Q64" s="11"/>
      <c r="R64" s="13"/>
    </row>
    <row r="65" spans="1:18" ht="14.25">
      <c r="A65" s="10" t="s">
        <v>410</v>
      </c>
      <c r="B65" s="11">
        <v>36</v>
      </c>
      <c r="C65" s="11">
        <v>0</v>
      </c>
      <c r="D65" s="12">
        <f t="shared" si="1"/>
        <v>0</v>
      </c>
      <c r="E65" s="11"/>
      <c r="F65" s="11"/>
      <c r="G65" s="11"/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/>
      <c r="N65" s="11"/>
      <c r="O65" s="11"/>
      <c r="P65" s="11"/>
      <c r="Q65" s="11"/>
      <c r="R65" s="13"/>
    </row>
    <row r="66" spans="1:18" ht="28.5" customHeight="1">
      <c r="A66" s="10" t="s">
        <v>84</v>
      </c>
      <c r="B66" s="11">
        <v>30969</v>
      </c>
      <c r="C66" s="11">
        <v>4459</v>
      </c>
      <c r="D66" s="12">
        <f t="shared" si="1"/>
        <v>14.398269236978914</v>
      </c>
      <c r="E66" s="11"/>
      <c r="F66" s="11"/>
      <c r="G66" s="11"/>
      <c r="H66" s="11">
        <v>1837</v>
      </c>
      <c r="I66" s="11">
        <v>1724</v>
      </c>
      <c r="J66" s="11">
        <v>2898</v>
      </c>
      <c r="K66" s="11">
        <v>2450</v>
      </c>
      <c r="L66" s="11">
        <v>1626</v>
      </c>
      <c r="M66" s="11"/>
      <c r="N66" s="11"/>
      <c r="O66" s="11"/>
      <c r="P66" s="11"/>
      <c r="Q66" s="11"/>
      <c r="R66" s="13"/>
    </row>
    <row r="67" spans="1:18" ht="28.5" customHeight="1">
      <c r="A67" s="14" t="s">
        <v>85</v>
      </c>
      <c r="B67" s="15">
        <v>30969</v>
      </c>
      <c r="C67" s="15">
        <v>1101</v>
      </c>
      <c r="D67" s="16">
        <f t="shared" si="1"/>
        <v>3.555168071297104</v>
      </c>
      <c r="E67" s="15"/>
      <c r="F67" s="15"/>
      <c r="G67" s="15"/>
      <c r="H67" s="15">
        <v>529</v>
      </c>
      <c r="I67" s="15">
        <v>409</v>
      </c>
      <c r="J67" s="15">
        <v>711</v>
      </c>
      <c r="K67" s="15">
        <v>617</v>
      </c>
      <c r="L67" s="15">
        <v>375</v>
      </c>
      <c r="M67" s="15"/>
      <c r="N67" s="15"/>
      <c r="O67" s="15"/>
      <c r="P67" s="15"/>
      <c r="Q67" s="15"/>
      <c r="R67" s="17"/>
    </row>
    <row r="68" spans="1:18" ht="28.5" customHeight="1">
      <c r="A68" s="22" t="s">
        <v>86</v>
      </c>
      <c r="B68" s="23">
        <v>30969</v>
      </c>
      <c r="C68" s="23">
        <v>5560</v>
      </c>
      <c r="D68" s="24">
        <f>IF(B68=0,"n/a",C68/B68*100)</f>
        <v>17.95343730827602</v>
      </c>
      <c r="E68" s="23"/>
      <c r="F68" s="23"/>
      <c r="G68" s="23"/>
      <c r="H68" s="23">
        <v>2366</v>
      </c>
      <c r="I68" s="23">
        <v>2133</v>
      </c>
      <c r="J68" s="23">
        <v>3609</v>
      </c>
      <c r="K68" s="23">
        <v>3067</v>
      </c>
      <c r="L68" s="23">
        <v>2001</v>
      </c>
      <c r="M68" s="23"/>
      <c r="N68" s="23"/>
      <c r="O68" s="23"/>
      <c r="P68" s="23"/>
      <c r="Q68" s="23"/>
      <c r="R68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6"/>
  <dimension ref="A1:R14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412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6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413</v>
      </c>
      <c r="I3" s="6" t="s">
        <v>414</v>
      </c>
      <c r="J3" s="6" t="s">
        <v>415</v>
      </c>
      <c r="K3" s="6" t="s">
        <v>416</v>
      </c>
      <c r="L3" s="6" t="s">
        <v>417</v>
      </c>
      <c r="M3" s="6" t="s">
        <v>418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23989</v>
      </c>
      <c r="C4" s="11">
        <v>7430</v>
      </c>
      <c r="D4" s="12">
        <f aca="true" t="shared" si="0" ref="D4:D14">IF(B4=0,"n/a",C4/B4*100)</f>
        <v>30.972529075826422</v>
      </c>
      <c r="E4" s="11"/>
      <c r="F4" s="11"/>
      <c r="G4" s="11"/>
      <c r="H4" s="11">
        <v>777</v>
      </c>
      <c r="I4" s="11">
        <v>2452</v>
      </c>
      <c r="J4" s="11">
        <v>3995</v>
      </c>
      <c r="K4" s="11">
        <v>3057</v>
      </c>
      <c r="L4" s="11">
        <v>3846</v>
      </c>
      <c r="M4" s="11">
        <v>4057</v>
      </c>
      <c r="N4" s="11"/>
      <c r="O4" s="11"/>
      <c r="P4" s="11"/>
      <c r="Q4" s="11"/>
      <c r="R4" s="13"/>
    </row>
    <row r="5" spans="1:18" ht="14.25">
      <c r="A5" s="10" t="s">
        <v>89</v>
      </c>
      <c r="B5" s="11">
        <v>23989</v>
      </c>
      <c r="C5" s="11">
        <v>7430</v>
      </c>
      <c r="D5" s="12">
        <f t="shared" si="0"/>
        <v>30.972529075826422</v>
      </c>
      <c r="E5" s="11"/>
      <c r="F5" s="11"/>
      <c r="G5" s="11"/>
      <c r="H5" s="11">
        <v>777</v>
      </c>
      <c r="I5" s="11">
        <v>2452</v>
      </c>
      <c r="J5" s="11">
        <v>3995</v>
      </c>
      <c r="K5" s="11">
        <v>3057</v>
      </c>
      <c r="L5" s="11">
        <v>3846</v>
      </c>
      <c r="M5" s="11">
        <v>4057</v>
      </c>
      <c r="N5" s="11"/>
      <c r="O5" s="11"/>
      <c r="P5" s="11"/>
      <c r="Q5" s="11"/>
      <c r="R5" s="13"/>
    </row>
    <row r="6" spans="1:18" ht="14.25">
      <c r="A6" s="10" t="s">
        <v>90</v>
      </c>
      <c r="B6" s="11">
        <v>23989</v>
      </c>
      <c r="C6" s="11">
        <v>7430</v>
      </c>
      <c r="D6" s="12">
        <f t="shared" si="0"/>
        <v>30.972529075826422</v>
      </c>
      <c r="E6" s="11"/>
      <c r="F6" s="11"/>
      <c r="G6" s="11"/>
      <c r="H6" s="11">
        <v>777</v>
      </c>
      <c r="I6" s="11">
        <v>2452</v>
      </c>
      <c r="J6" s="11">
        <v>3995</v>
      </c>
      <c r="K6" s="11">
        <v>3057</v>
      </c>
      <c r="L6" s="11">
        <v>3846</v>
      </c>
      <c r="M6" s="11">
        <v>4057</v>
      </c>
      <c r="N6" s="11"/>
      <c r="O6" s="11"/>
      <c r="P6" s="11"/>
      <c r="Q6" s="11"/>
      <c r="R6" s="13"/>
    </row>
    <row r="7" spans="1:18" ht="14.25">
      <c r="A7" s="14" t="s">
        <v>91</v>
      </c>
      <c r="B7" s="15">
        <v>21465</v>
      </c>
      <c r="C7" s="15">
        <v>6847</v>
      </c>
      <c r="D7" s="16">
        <f t="shared" si="0"/>
        <v>31.89843931982297</v>
      </c>
      <c r="E7" s="15"/>
      <c r="F7" s="15"/>
      <c r="G7" s="15"/>
      <c r="H7" s="15">
        <v>715</v>
      </c>
      <c r="I7" s="15">
        <v>2299</v>
      </c>
      <c r="J7" s="15">
        <v>3653</v>
      </c>
      <c r="K7" s="15">
        <v>2850</v>
      </c>
      <c r="L7" s="15">
        <v>3533</v>
      </c>
      <c r="M7" s="15">
        <v>3758</v>
      </c>
      <c r="N7" s="15"/>
      <c r="O7" s="15"/>
      <c r="P7" s="15"/>
      <c r="Q7" s="15"/>
      <c r="R7" s="17"/>
    </row>
    <row r="8" spans="1:18" ht="14.25">
      <c r="A8" s="14" t="s">
        <v>92</v>
      </c>
      <c r="B8" s="15">
        <v>4718</v>
      </c>
      <c r="C8" s="15">
        <v>1146</v>
      </c>
      <c r="D8" s="16">
        <f t="shared" si="0"/>
        <v>24.289953370072066</v>
      </c>
      <c r="E8" s="15"/>
      <c r="F8" s="15"/>
      <c r="G8" s="15"/>
      <c r="H8" s="15">
        <v>121</v>
      </c>
      <c r="I8" s="15">
        <v>313</v>
      </c>
      <c r="J8" s="15">
        <v>608</v>
      </c>
      <c r="K8" s="15">
        <v>455</v>
      </c>
      <c r="L8" s="15">
        <v>648</v>
      </c>
      <c r="M8" s="15">
        <v>617</v>
      </c>
      <c r="N8" s="15"/>
      <c r="O8" s="15"/>
      <c r="P8" s="15"/>
      <c r="Q8" s="15"/>
      <c r="R8" s="17"/>
    </row>
    <row r="9" spans="1:18" ht="14.25">
      <c r="A9" s="14" t="s">
        <v>93</v>
      </c>
      <c r="B9" s="15">
        <v>541</v>
      </c>
      <c r="C9" s="15">
        <v>225</v>
      </c>
      <c r="D9" s="16">
        <f t="shared" si="0"/>
        <v>41.58964879852125</v>
      </c>
      <c r="E9" s="15"/>
      <c r="F9" s="15"/>
      <c r="G9" s="15"/>
      <c r="H9" s="15">
        <v>8</v>
      </c>
      <c r="I9" s="15">
        <v>96</v>
      </c>
      <c r="J9" s="15">
        <v>119</v>
      </c>
      <c r="K9" s="15">
        <v>67</v>
      </c>
      <c r="L9" s="15">
        <v>170</v>
      </c>
      <c r="M9" s="15">
        <v>150</v>
      </c>
      <c r="N9" s="15"/>
      <c r="O9" s="15"/>
      <c r="P9" s="15"/>
      <c r="Q9" s="15"/>
      <c r="R9" s="17"/>
    </row>
    <row r="10" spans="1:18" ht="14.25">
      <c r="A10" s="10" t="s">
        <v>94</v>
      </c>
      <c r="B10" s="11">
        <v>4718</v>
      </c>
      <c r="C10" s="11">
        <v>1146</v>
      </c>
      <c r="D10" s="12">
        <f t="shared" si="0"/>
        <v>24.289953370072066</v>
      </c>
      <c r="E10" s="11"/>
      <c r="F10" s="11"/>
      <c r="G10" s="11"/>
      <c r="H10" s="11">
        <v>121</v>
      </c>
      <c r="I10" s="11">
        <v>313</v>
      </c>
      <c r="J10" s="11">
        <v>608</v>
      </c>
      <c r="K10" s="11">
        <v>455</v>
      </c>
      <c r="L10" s="11">
        <v>648</v>
      </c>
      <c r="M10" s="11">
        <v>617</v>
      </c>
      <c r="N10" s="11"/>
      <c r="O10" s="11"/>
      <c r="P10" s="11"/>
      <c r="Q10" s="11"/>
      <c r="R10" s="13"/>
    </row>
    <row r="11" spans="1:18" ht="14.25">
      <c r="A11" s="10" t="s">
        <v>250</v>
      </c>
      <c r="B11" s="11">
        <v>20924</v>
      </c>
      <c r="C11" s="11">
        <v>6622</v>
      </c>
      <c r="D11" s="12">
        <f t="shared" si="0"/>
        <v>31.647868476390745</v>
      </c>
      <c r="E11" s="11"/>
      <c r="F11" s="11"/>
      <c r="G11" s="11"/>
      <c r="H11" s="11">
        <v>707</v>
      </c>
      <c r="I11" s="11">
        <v>2203</v>
      </c>
      <c r="J11" s="11">
        <v>3534</v>
      </c>
      <c r="K11" s="11">
        <v>2783</v>
      </c>
      <c r="L11" s="11">
        <v>3363</v>
      </c>
      <c r="M11" s="11">
        <v>3608</v>
      </c>
      <c r="N11" s="11"/>
      <c r="O11" s="11"/>
      <c r="P11" s="11"/>
      <c r="Q11" s="11"/>
      <c r="R11" s="13"/>
    </row>
    <row r="12" spans="1:18" ht="14.25">
      <c r="A12" s="10" t="s">
        <v>252</v>
      </c>
      <c r="B12" s="11">
        <v>1701</v>
      </c>
      <c r="C12" s="11">
        <v>434</v>
      </c>
      <c r="D12" s="12">
        <f t="shared" si="0"/>
        <v>25.514403292181072</v>
      </c>
      <c r="E12" s="11"/>
      <c r="F12" s="11"/>
      <c r="G12" s="11"/>
      <c r="H12" s="11">
        <v>47</v>
      </c>
      <c r="I12" s="11">
        <v>107</v>
      </c>
      <c r="J12" s="11">
        <v>266</v>
      </c>
      <c r="K12" s="11">
        <v>151</v>
      </c>
      <c r="L12" s="11">
        <v>223</v>
      </c>
      <c r="M12" s="11">
        <v>218</v>
      </c>
      <c r="N12" s="11"/>
      <c r="O12" s="11"/>
      <c r="P12" s="11"/>
      <c r="Q12" s="11"/>
      <c r="R12" s="13"/>
    </row>
    <row r="13" spans="1:18" ht="14.25">
      <c r="A13" s="14" t="s">
        <v>95</v>
      </c>
      <c r="B13" s="15">
        <v>22288</v>
      </c>
      <c r="C13" s="15">
        <v>6996</v>
      </c>
      <c r="D13" s="16">
        <f t="shared" si="0"/>
        <v>31.389088298636036</v>
      </c>
      <c r="E13" s="15"/>
      <c r="F13" s="15"/>
      <c r="G13" s="15"/>
      <c r="H13" s="15">
        <v>730</v>
      </c>
      <c r="I13" s="15">
        <v>2345</v>
      </c>
      <c r="J13" s="15">
        <v>3729</v>
      </c>
      <c r="K13" s="15">
        <v>2906</v>
      </c>
      <c r="L13" s="15">
        <v>3623</v>
      </c>
      <c r="M13" s="15">
        <v>3839</v>
      </c>
      <c r="N13" s="15"/>
      <c r="O13" s="15"/>
      <c r="P13" s="15"/>
      <c r="Q13" s="15"/>
      <c r="R13" s="17"/>
    </row>
    <row r="14" spans="1:18" ht="14.25">
      <c r="A14" s="22" t="s">
        <v>253</v>
      </c>
      <c r="B14" s="23">
        <v>23989</v>
      </c>
      <c r="C14" s="23">
        <v>7430</v>
      </c>
      <c r="D14" s="24">
        <f t="shared" si="0"/>
        <v>30.972529075826422</v>
      </c>
      <c r="E14" s="23"/>
      <c r="F14" s="23"/>
      <c r="G14" s="23"/>
      <c r="H14" s="23">
        <v>777</v>
      </c>
      <c r="I14" s="23">
        <v>2452</v>
      </c>
      <c r="J14" s="23">
        <v>3995</v>
      </c>
      <c r="K14" s="23">
        <v>3057</v>
      </c>
      <c r="L14" s="23">
        <v>3846</v>
      </c>
      <c r="M14" s="23">
        <v>4057</v>
      </c>
      <c r="N14" s="23"/>
      <c r="O14" s="23"/>
      <c r="P14" s="23"/>
      <c r="Q14" s="23"/>
      <c r="R14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7"/>
  <dimension ref="A1:R14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412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6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413</v>
      </c>
      <c r="I3" s="6" t="s">
        <v>414</v>
      </c>
      <c r="J3" s="6" t="s">
        <v>415</v>
      </c>
      <c r="K3" s="6" t="s">
        <v>416</v>
      </c>
      <c r="L3" s="6" t="s">
        <v>417</v>
      </c>
      <c r="M3" s="6" t="s">
        <v>418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23989</v>
      </c>
      <c r="C4" s="11">
        <v>1934</v>
      </c>
      <c r="D4" s="12">
        <f aca="true" t="shared" si="0" ref="D4:D14">IF(B4=0,"n/a",C4/B4*100)</f>
        <v>8.062028429696944</v>
      </c>
      <c r="E4" s="11"/>
      <c r="F4" s="11"/>
      <c r="G4" s="11"/>
      <c r="H4" s="11">
        <v>187</v>
      </c>
      <c r="I4" s="11">
        <v>626</v>
      </c>
      <c r="J4" s="11">
        <v>1076</v>
      </c>
      <c r="K4" s="11">
        <v>702</v>
      </c>
      <c r="L4" s="11">
        <v>908</v>
      </c>
      <c r="M4" s="11">
        <v>989</v>
      </c>
      <c r="N4" s="11"/>
      <c r="O4" s="11"/>
      <c r="P4" s="11"/>
      <c r="Q4" s="11"/>
      <c r="R4" s="13"/>
    </row>
    <row r="5" spans="1:18" ht="14.25">
      <c r="A5" s="10" t="s">
        <v>89</v>
      </c>
      <c r="B5" s="11">
        <v>23989</v>
      </c>
      <c r="C5" s="11">
        <v>1934</v>
      </c>
      <c r="D5" s="12">
        <f t="shared" si="0"/>
        <v>8.062028429696944</v>
      </c>
      <c r="E5" s="11"/>
      <c r="F5" s="11"/>
      <c r="G5" s="11"/>
      <c r="H5" s="11">
        <v>187</v>
      </c>
      <c r="I5" s="11">
        <v>626</v>
      </c>
      <c r="J5" s="11">
        <v>1076</v>
      </c>
      <c r="K5" s="11">
        <v>702</v>
      </c>
      <c r="L5" s="11">
        <v>908</v>
      </c>
      <c r="M5" s="11">
        <v>989</v>
      </c>
      <c r="N5" s="11"/>
      <c r="O5" s="11"/>
      <c r="P5" s="11"/>
      <c r="Q5" s="11"/>
      <c r="R5" s="13"/>
    </row>
    <row r="6" spans="1:18" ht="14.25">
      <c r="A6" s="10" t="s">
        <v>90</v>
      </c>
      <c r="B6" s="11">
        <v>23989</v>
      </c>
      <c r="C6" s="11">
        <v>1934</v>
      </c>
      <c r="D6" s="12">
        <f t="shared" si="0"/>
        <v>8.062028429696944</v>
      </c>
      <c r="E6" s="11"/>
      <c r="F6" s="11"/>
      <c r="G6" s="11"/>
      <c r="H6" s="11">
        <v>187</v>
      </c>
      <c r="I6" s="11">
        <v>626</v>
      </c>
      <c r="J6" s="11">
        <v>1076</v>
      </c>
      <c r="K6" s="11">
        <v>702</v>
      </c>
      <c r="L6" s="11">
        <v>908</v>
      </c>
      <c r="M6" s="11">
        <v>989</v>
      </c>
      <c r="N6" s="11"/>
      <c r="O6" s="11"/>
      <c r="P6" s="11"/>
      <c r="Q6" s="11"/>
      <c r="R6" s="13"/>
    </row>
    <row r="7" spans="1:18" ht="14.25">
      <c r="A7" s="14" t="s">
        <v>91</v>
      </c>
      <c r="B7" s="15">
        <v>21465</v>
      </c>
      <c r="C7" s="15">
        <v>1779</v>
      </c>
      <c r="D7" s="16">
        <f t="shared" si="0"/>
        <v>8.287910552061495</v>
      </c>
      <c r="E7" s="15"/>
      <c r="F7" s="15"/>
      <c r="G7" s="15"/>
      <c r="H7" s="15">
        <v>175</v>
      </c>
      <c r="I7" s="15">
        <v>582</v>
      </c>
      <c r="J7" s="15">
        <v>982</v>
      </c>
      <c r="K7" s="15">
        <v>659</v>
      </c>
      <c r="L7" s="15">
        <v>833</v>
      </c>
      <c r="M7" s="15">
        <v>912</v>
      </c>
      <c r="N7" s="15"/>
      <c r="O7" s="15"/>
      <c r="P7" s="15"/>
      <c r="Q7" s="15"/>
      <c r="R7" s="17"/>
    </row>
    <row r="8" spans="1:18" ht="14.25">
      <c r="A8" s="14" t="s">
        <v>92</v>
      </c>
      <c r="B8" s="15">
        <v>4718</v>
      </c>
      <c r="C8" s="15">
        <v>291</v>
      </c>
      <c r="D8" s="16">
        <f t="shared" si="0"/>
        <v>6.167867740568037</v>
      </c>
      <c r="E8" s="15"/>
      <c r="F8" s="15"/>
      <c r="G8" s="15"/>
      <c r="H8" s="15">
        <v>27</v>
      </c>
      <c r="I8" s="15">
        <v>85</v>
      </c>
      <c r="J8" s="15">
        <v>153</v>
      </c>
      <c r="K8" s="15">
        <v>96</v>
      </c>
      <c r="L8" s="15">
        <v>148</v>
      </c>
      <c r="M8" s="15">
        <v>146</v>
      </c>
      <c r="N8" s="15"/>
      <c r="O8" s="15"/>
      <c r="P8" s="15"/>
      <c r="Q8" s="15"/>
      <c r="R8" s="17"/>
    </row>
    <row r="9" spans="1:18" ht="14.25">
      <c r="A9" s="14" t="s">
        <v>93</v>
      </c>
      <c r="B9" s="15">
        <v>541</v>
      </c>
      <c r="C9" s="15">
        <v>63</v>
      </c>
      <c r="D9" s="16">
        <f t="shared" si="0"/>
        <v>11.645101663585953</v>
      </c>
      <c r="E9" s="15"/>
      <c r="F9" s="15"/>
      <c r="G9" s="15"/>
      <c r="H9" s="15">
        <v>5</v>
      </c>
      <c r="I9" s="15">
        <v>28</v>
      </c>
      <c r="J9" s="15">
        <v>33</v>
      </c>
      <c r="K9" s="15">
        <v>23</v>
      </c>
      <c r="L9" s="15">
        <v>42</v>
      </c>
      <c r="M9" s="15">
        <v>42</v>
      </c>
      <c r="N9" s="15"/>
      <c r="O9" s="15"/>
      <c r="P9" s="15"/>
      <c r="Q9" s="15"/>
      <c r="R9" s="17"/>
    </row>
    <row r="10" spans="1:18" ht="14.25">
      <c r="A10" s="10" t="s">
        <v>94</v>
      </c>
      <c r="B10" s="11">
        <v>4718</v>
      </c>
      <c r="C10" s="11">
        <v>291</v>
      </c>
      <c r="D10" s="12">
        <f t="shared" si="0"/>
        <v>6.167867740568037</v>
      </c>
      <c r="E10" s="11"/>
      <c r="F10" s="11"/>
      <c r="G10" s="11"/>
      <c r="H10" s="11">
        <v>27</v>
      </c>
      <c r="I10" s="11">
        <v>85</v>
      </c>
      <c r="J10" s="11">
        <v>153</v>
      </c>
      <c r="K10" s="11">
        <v>96</v>
      </c>
      <c r="L10" s="11">
        <v>148</v>
      </c>
      <c r="M10" s="11">
        <v>146</v>
      </c>
      <c r="N10" s="11"/>
      <c r="O10" s="11"/>
      <c r="P10" s="11"/>
      <c r="Q10" s="11"/>
      <c r="R10" s="13"/>
    </row>
    <row r="11" spans="1:18" ht="14.25">
      <c r="A11" s="10" t="s">
        <v>250</v>
      </c>
      <c r="B11" s="11">
        <v>20924</v>
      </c>
      <c r="C11" s="11">
        <v>1716</v>
      </c>
      <c r="D11" s="12">
        <f t="shared" si="0"/>
        <v>8.201108774612885</v>
      </c>
      <c r="E11" s="11"/>
      <c r="F11" s="11"/>
      <c r="G11" s="11"/>
      <c r="H11" s="11">
        <v>170</v>
      </c>
      <c r="I11" s="11">
        <v>554</v>
      </c>
      <c r="J11" s="11">
        <v>949</v>
      </c>
      <c r="K11" s="11">
        <v>636</v>
      </c>
      <c r="L11" s="11">
        <v>791</v>
      </c>
      <c r="M11" s="11">
        <v>870</v>
      </c>
      <c r="N11" s="11"/>
      <c r="O11" s="11"/>
      <c r="P11" s="11"/>
      <c r="Q11" s="11"/>
      <c r="R11" s="13"/>
    </row>
    <row r="12" spans="1:18" ht="14.25">
      <c r="A12" s="10" t="s">
        <v>252</v>
      </c>
      <c r="B12" s="11">
        <v>1701</v>
      </c>
      <c r="C12" s="11">
        <v>115</v>
      </c>
      <c r="D12" s="12">
        <f t="shared" si="0"/>
        <v>6.760728982951206</v>
      </c>
      <c r="E12" s="11"/>
      <c r="F12" s="11"/>
      <c r="G12" s="11"/>
      <c r="H12" s="11">
        <v>9</v>
      </c>
      <c r="I12" s="11">
        <v>29</v>
      </c>
      <c r="J12" s="11">
        <v>73</v>
      </c>
      <c r="K12" s="11">
        <v>28</v>
      </c>
      <c r="L12" s="11">
        <v>52</v>
      </c>
      <c r="M12" s="11">
        <v>55</v>
      </c>
      <c r="N12" s="11"/>
      <c r="O12" s="11"/>
      <c r="P12" s="11"/>
      <c r="Q12" s="11"/>
      <c r="R12" s="13"/>
    </row>
    <row r="13" spans="1:18" ht="14.25">
      <c r="A13" s="14" t="s">
        <v>95</v>
      </c>
      <c r="B13" s="15">
        <v>22288</v>
      </c>
      <c r="C13" s="15">
        <v>1819</v>
      </c>
      <c r="D13" s="16">
        <f t="shared" si="0"/>
        <v>8.161342426417804</v>
      </c>
      <c r="E13" s="15"/>
      <c r="F13" s="15"/>
      <c r="G13" s="15"/>
      <c r="H13" s="15">
        <v>178</v>
      </c>
      <c r="I13" s="15">
        <v>597</v>
      </c>
      <c r="J13" s="15">
        <v>1003</v>
      </c>
      <c r="K13" s="15">
        <v>674</v>
      </c>
      <c r="L13" s="15">
        <v>856</v>
      </c>
      <c r="M13" s="15">
        <v>934</v>
      </c>
      <c r="N13" s="15"/>
      <c r="O13" s="15"/>
      <c r="P13" s="15"/>
      <c r="Q13" s="15"/>
      <c r="R13" s="17"/>
    </row>
    <row r="14" spans="1:18" ht="14.25">
      <c r="A14" s="22" t="s">
        <v>253</v>
      </c>
      <c r="B14" s="23">
        <v>23989</v>
      </c>
      <c r="C14" s="23">
        <v>1934</v>
      </c>
      <c r="D14" s="24">
        <f t="shared" si="0"/>
        <v>8.062028429696944</v>
      </c>
      <c r="E14" s="23"/>
      <c r="F14" s="23"/>
      <c r="G14" s="23"/>
      <c r="H14" s="23">
        <v>187</v>
      </c>
      <c r="I14" s="23">
        <v>626</v>
      </c>
      <c r="J14" s="23">
        <v>1076</v>
      </c>
      <c r="K14" s="23">
        <v>702</v>
      </c>
      <c r="L14" s="23">
        <v>908</v>
      </c>
      <c r="M14" s="23">
        <v>989</v>
      </c>
      <c r="N14" s="23"/>
      <c r="O14" s="23"/>
      <c r="P14" s="23"/>
      <c r="Q14" s="23"/>
      <c r="R14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5"/>
  <dimension ref="A1:R56"/>
  <sheetViews>
    <sheetView workbookViewId="0" topLeftCell="A39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412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6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413</v>
      </c>
      <c r="I3" s="6" t="s">
        <v>414</v>
      </c>
      <c r="J3" s="6" t="s">
        <v>415</v>
      </c>
      <c r="K3" s="6" t="s">
        <v>416</v>
      </c>
      <c r="L3" s="6" t="s">
        <v>417</v>
      </c>
      <c r="M3" s="6" t="s">
        <v>418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149</v>
      </c>
      <c r="B4" s="11">
        <v>1460</v>
      </c>
      <c r="C4" s="11">
        <v>285</v>
      </c>
      <c r="D4" s="12">
        <f aca="true" t="shared" si="0" ref="D4:D35">IF(B4=0,"n/a",C4/B4*100)</f>
        <v>19.52054794520548</v>
      </c>
      <c r="E4" s="11"/>
      <c r="F4" s="11"/>
      <c r="G4" s="11"/>
      <c r="H4" s="11">
        <v>12</v>
      </c>
      <c r="I4" s="11">
        <v>129</v>
      </c>
      <c r="J4" s="11">
        <v>160</v>
      </c>
      <c r="K4" s="11">
        <v>111</v>
      </c>
      <c r="L4" s="11">
        <v>143</v>
      </c>
      <c r="M4" s="11">
        <v>169</v>
      </c>
      <c r="N4" s="11"/>
      <c r="O4" s="11"/>
      <c r="P4" s="11"/>
      <c r="Q4" s="11"/>
      <c r="R4" s="13"/>
    </row>
    <row r="5" spans="1:18" ht="14.25">
      <c r="A5" s="10" t="s">
        <v>150</v>
      </c>
      <c r="B5" s="11">
        <v>1460</v>
      </c>
      <c r="C5" s="11">
        <v>122</v>
      </c>
      <c r="D5" s="12">
        <f t="shared" si="0"/>
        <v>8.356164383561644</v>
      </c>
      <c r="E5" s="11"/>
      <c r="F5" s="11"/>
      <c r="G5" s="11"/>
      <c r="H5" s="11">
        <v>10</v>
      </c>
      <c r="I5" s="11">
        <v>38</v>
      </c>
      <c r="J5" s="11">
        <v>63</v>
      </c>
      <c r="K5" s="11">
        <v>50</v>
      </c>
      <c r="L5" s="11">
        <v>48</v>
      </c>
      <c r="M5" s="11">
        <v>75</v>
      </c>
      <c r="N5" s="11"/>
      <c r="O5" s="11"/>
      <c r="P5" s="11"/>
      <c r="Q5" s="11"/>
      <c r="R5" s="13"/>
    </row>
    <row r="6" spans="1:18" ht="14.25">
      <c r="A6" s="10" t="s">
        <v>151</v>
      </c>
      <c r="B6" s="11">
        <v>976</v>
      </c>
      <c r="C6" s="11">
        <v>206</v>
      </c>
      <c r="D6" s="12">
        <f t="shared" si="0"/>
        <v>21.10655737704918</v>
      </c>
      <c r="E6" s="11"/>
      <c r="F6" s="11"/>
      <c r="G6" s="11"/>
      <c r="H6" s="11">
        <v>23</v>
      </c>
      <c r="I6" s="11">
        <v>59</v>
      </c>
      <c r="J6" s="11">
        <v>100</v>
      </c>
      <c r="K6" s="11">
        <v>115</v>
      </c>
      <c r="L6" s="11">
        <v>95</v>
      </c>
      <c r="M6" s="11">
        <v>127</v>
      </c>
      <c r="N6" s="11"/>
      <c r="O6" s="11"/>
      <c r="P6" s="11"/>
      <c r="Q6" s="11"/>
      <c r="R6" s="13"/>
    </row>
    <row r="7" spans="1:18" ht="14.25">
      <c r="A7" s="14" t="s">
        <v>152</v>
      </c>
      <c r="B7" s="15">
        <v>976</v>
      </c>
      <c r="C7" s="15">
        <v>80</v>
      </c>
      <c r="D7" s="16">
        <f t="shared" si="0"/>
        <v>8.19672131147541</v>
      </c>
      <c r="E7" s="15"/>
      <c r="F7" s="15"/>
      <c r="G7" s="15"/>
      <c r="H7" s="15">
        <v>8</v>
      </c>
      <c r="I7" s="15">
        <v>16</v>
      </c>
      <c r="J7" s="15">
        <v>52</v>
      </c>
      <c r="K7" s="15">
        <v>33</v>
      </c>
      <c r="L7" s="15">
        <v>32</v>
      </c>
      <c r="M7" s="15">
        <v>34</v>
      </c>
      <c r="N7" s="15"/>
      <c r="O7" s="15"/>
      <c r="P7" s="15"/>
      <c r="Q7" s="15"/>
      <c r="R7" s="17"/>
    </row>
    <row r="8" spans="1:18" ht="14.25">
      <c r="A8" s="14" t="s">
        <v>153</v>
      </c>
      <c r="B8" s="15">
        <v>340</v>
      </c>
      <c r="C8" s="15">
        <v>66</v>
      </c>
      <c r="D8" s="16">
        <f t="shared" si="0"/>
        <v>19.411764705882355</v>
      </c>
      <c r="E8" s="15"/>
      <c r="F8" s="15"/>
      <c r="G8" s="15"/>
      <c r="H8" s="15">
        <v>10</v>
      </c>
      <c r="I8" s="15">
        <v>30</v>
      </c>
      <c r="J8" s="15">
        <v>29</v>
      </c>
      <c r="K8" s="15">
        <v>24</v>
      </c>
      <c r="L8" s="15">
        <v>33</v>
      </c>
      <c r="M8" s="15">
        <v>29</v>
      </c>
      <c r="N8" s="15"/>
      <c r="O8" s="15"/>
      <c r="P8" s="15"/>
      <c r="Q8" s="15"/>
      <c r="R8" s="17"/>
    </row>
    <row r="9" spans="1:18" ht="14.25">
      <c r="A9" s="14" t="s">
        <v>154</v>
      </c>
      <c r="B9" s="15">
        <v>340</v>
      </c>
      <c r="C9" s="15">
        <v>24</v>
      </c>
      <c r="D9" s="16">
        <f t="shared" si="0"/>
        <v>7.0588235294117645</v>
      </c>
      <c r="E9" s="15"/>
      <c r="F9" s="15"/>
      <c r="G9" s="15"/>
      <c r="H9" s="15">
        <v>4</v>
      </c>
      <c r="I9" s="15">
        <v>8</v>
      </c>
      <c r="J9" s="15">
        <v>11</v>
      </c>
      <c r="K9" s="15">
        <v>9</v>
      </c>
      <c r="L9" s="15">
        <v>11</v>
      </c>
      <c r="M9" s="15">
        <v>9</v>
      </c>
      <c r="N9" s="15"/>
      <c r="O9" s="15"/>
      <c r="P9" s="15"/>
      <c r="Q9" s="15"/>
      <c r="R9" s="17"/>
    </row>
    <row r="10" spans="1:18" ht="14.25">
      <c r="A10" s="10" t="s">
        <v>155</v>
      </c>
      <c r="B10" s="11">
        <v>1233</v>
      </c>
      <c r="C10" s="11">
        <v>291</v>
      </c>
      <c r="D10" s="12">
        <f t="shared" si="0"/>
        <v>23.600973236009732</v>
      </c>
      <c r="E10" s="11"/>
      <c r="F10" s="11"/>
      <c r="G10" s="11"/>
      <c r="H10" s="11">
        <v>46</v>
      </c>
      <c r="I10" s="11">
        <v>109</v>
      </c>
      <c r="J10" s="11">
        <v>146</v>
      </c>
      <c r="K10" s="11">
        <v>128</v>
      </c>
      <c r="L10" s="11">
        <v>149</v>
      </c>
      <c r="M10" s="11">
        <v>152</v>
      </c>
      <c r="N10" s="11"/>
      <c r="O10" s="11"/>
      <c r="P10" s="11"/>
      <c r="Q10" s="11"/>
      <c r="R10" s="13"/>
    </row>
    <row r="11" spans="1:18" ht="14.25">
      <c r="A11" s="10" t="s">
        <v>156</v>
      </c>
      <c r="B11" s="11">
        <v>1233</v>
      </c>
      <c r="C11" s="11">
        <v>109</v>
      </c>
      <c r="D11" s="12">
        <f t="shared" si="0"/>
        <v>8.840227088402271</v>
      </c>
      <c r="E11" s="11"/>
      <c r="F11" s="11"/>
      <c r="G11" s="11"/>
      <c r="H11" s="11">
        <v>9</v>
      </c>
      <c r="I11" s="11">
        <v>40</v>
      </c>
      <c r="J11" s="11">
        <v>55</v>
      </c>
      <c r="K11" s="11">
        <v>44</v>
      </c>
      <c r="L11" s="11">
        <v>62</v>
      </c>
      <c r="M11" s="11">
        <v>47</v>
      </c>
      <c r="N11" s="11"/>
      <c r="O11" s="11"/>
      <c r="P11" s="11"/>
      <c r="Q11" s="11"/>
      <c r="R11" s="13"/>
    </row>
    <row r="12" spans="1:18" ht="14.25">
      <c r="A12" s="10" t="s">
        <v>157</v>
      </c>
      <c r="B12" s="11">
        <v>883</v>
      </c>
      <c r="C12" s="11">
        <v>129</v>
      </c>
      <c r="D12" s="12">
        <f t="shared" si="0"/>
        <v>14.609286523216308</v>
      </c>
      <c r="E12" s="11"/>
      <c r="F12" s="11"/>
      <c r="G12" s="11"/>
      <c r="H12" s="11">
        <v>13</v>
      </c>
      <c r="I12" s="11">
        <v>36</v>
      </c>
      <c r="J12" s="11">
        <v>83</v>
      </c>
      <c r="K12" s="11">
        <v>44</v>
      </c>
      <c r="L12" s="11">
        <v>73</v>
      </c>
      <c r="M12" s="11">
        <v>64</v>
      </c>
      <c r="N12" s="11"/>
      <c r="O12" s="11"/>
      <c r="P12" s="11"/>
      <c r="Q12" s="11"/>
      <c r="R12" s="13"/>
    </row>
    <row r="13" spans="1:18" ht="14.25">
      <c r="A13" s="14" t="s">
        <v>158</v>
      </c>
      <c r="B13" s="15">
        <v>883</v>
      </c>
      <c r="C13" s="15">
        <v>58</v>
      </c>
      <c r="D13" s="16">
        <f t="shared" si="0"/>
        <v>6.5685164212910525</v>
      </c>
      <c r="E13" s="15"/>
      <c r="F13" s="15"/>
      <c r="G13" s="15"/>
      <c r="H13" s="15">
        <v>4</v>
      </c>
      <c r="I13" s="15">
        <v>18</v>
      </c>
      <c r="J13" s="15">
        <v>32</v>
      </c>
      <c r="K13" s="15">
        <v>21</v>
      </c>
      <c r="L13" s="15">
        <v>25</v>
      </c>
      <c r="M13" s="15">
        <v>28</v>
      </c>
      <c r="N13" s="15"/>
      <c r="O13" s="15"/>
      <c r="P13" s="15"/>
      <c r="Q13" s="15"/>
      <c r="R13" s="17"/>
    </row>
    <row r="14" spans="1:18" ht="14.25">
      <c r="A14" s="14" t="s">
        <v>159</v>
      </c>
      <c r="B14" s="15">
        <v>1370</v>
      </c>
      <c r="C14" s="15">
        <v>423</v>
      </c>
      <c r="D14" s="16">
        <f t="shared" si="0"/>
        <v>30.875912408759127</v>
      </c>
      <c r="E14" s="15"/>
      <c r="F14" s="15"/>
      <c r="G14" s="15"/>
      <c r="H14" s="15">
        <v>56</v>
      </c>
      <c r="I14" s="15">
        <v>126</v>
      </c>
      <c r="J14" s="15">
        <v>180</v>
      </c>
      <c r="K14" s="15">
        <v>228</v>
      </c>
      <c r="L14" s="15">
        <v>208</v>
      </c>
      <c r="M14" s="15">
        <v>260</v>
      </c>
      <c r="N14" s="15"/>
      <c r="O14" s="15"/>
      <c r="P14" s="15"/>
      <c r="Q14" s="15"/>
      <c r="R14" s="17"/>
    </row>
    <row r="15" spans="1:18" ht="14.25">
      <c r="A15" s="14" t="s">
        <v>160</v>
      </c>
      <c r="B15" s="15">
        <v>1370</v>
      </c>
      <c r="C15" s="15">
        <v>137</v>
      </c>
      <c r="D15" s="16">
        <f t="shared" si="0"/>
        <v>10</v>
      </c>
      <c r="E15" s="15"/>
      <c r="F15" s="15"/>
      <c r="G15" s="15"/>
      <c r="H15" s="15">
        <v>21</v>
      </c>
      <c r="I15" s="15">
        <v>50</v>
      </c>
      <c r="J15" s="15">
        <v>59</v>
      </c>
      <c r="K15" s="15">
        <v>59</v>
      </c>
      <c r="L15" s="15">
        <v>65</v>
      </c>
      <c r="M15" s="15">
        <v>75</v>
      </c>
      <c r="N15" s="15"/>
      <c r="O15" s="15"/>
      <c r="P15" s="15"/>
      <c r="Q15" s="15"/>
      <c r="R15" s="17"/>
    </row>
    <row r="16" spans="1:18" ht="14.25">
      <c r="A16" s="10" t="s">
        <v>161</v>
      </c>
      <c r="B16" s="11">
        <v>704</v>
      </c>
      <c r="C16" s="11">
        <v>219</v>
      </c>
      <c r="D16" s="12">
        <f t="shared" si="0"/>
        <v>31.107954545454547</v>
      </c>
      <c r="E16" s="11"/>
      <c r="F16" s="11"/>
      <c r="G16" s="11"/>
      <c r="H16" s="11">
        <v>43</v>
      </c>
      <c r="I16" s="11">
        <v>78</v>
      </c>
      <c r="J16" s="11">
        <v>119</v>
      </c>
      <c r="K16" s="11">
        <v>117</v>
      </c>
      <c r="L16" s="11">
        <v>93</v>
      </c>
      <c r="M16" s="11">
        <v>78</v>
      </c>
      <c r="N16" s="11"/>
      <c r="O16" s="11"/>
      <c r="P16" s="11"/>
      <c r="Q16" s="11"/>
      <c r="R16" s="13"/>
    </row>
    <row r="17" spans="1:18" ht="14.25">
      <c r="A17" s="10" t="s">
        <v>162</v>
      </c>
      <c r="B17" s="11">
        <v>704</v>
      </c>
      <c r="C17" s="11">
        <v>80</v>
      </c>
      <c r="D17" s="12">
        <f t="shared" si="0"/>
        <v>11.363636363636363</v>
      </c>
      <c r="E17" s="11"/>
      <c r="F17" s="11"/>
      <c r="G17" s="11"/>
      <c r="H17" s="11">
        <v>7</v>
      </c>
      <c r="I17" s="11">
        <v>27</v>
      </c>
      <c r="J17" s="11">
        <v>42</v>
      </c>
      <c r="K17" s="11">
        <v>24</v>
      </c>
      <c r="L17" s="11">
        <v>39</v>
      </c>
      <c r="M17" s="11">
        <v>40</v>
      </c>
      <c r="N17" s="11"/>
      <c r="O17" s="11"/>
      <c r="P17" s="11"/>
      <c r="Q17" s="11"/>
      <c r="R17" s="13"/>
    </row>
    <row r="18" spans="1:18" ht="14.25">
      <c r="A18" s="10" t="s">
        <v>163</v>
      </c>
      <c r="B18" s="11">
        <v>1253</v>
      </c>
      <c r="C18" s="11">
        <v>345</v>
      </c>
      <c r="D18" s="12">
        <f t="shared" si="0"/>
        <v>27.53391859537111</v>
      </c>
      <c r="E18" s="11"/>
      <c r="F18" s="11"/>
      <c r="G18" s="11"/>
      <c r="H18" s="11">
        <v>34</v>
      </c>
      <c r="I18" s="11">
        <v>80</v>
      </c>
      <c r="J18" s="11">
        <v>197</v>
      </c>
      <c r="K18" s="11">
        <v>140</v>
      </c>
      <c r="L18" s="11">
        <v>156</v>
      </c>
      <c r="M18" s="11">
        <v>189</v>
      </c>
      <c r="N18" s="11"/>
      <c r="O18" s="11"/>
      <c r="P18" s="11"/>
      <c r="Q18" s="11"/>
      <c r="R18" s="13"/>
    </row>
    <row r="19" spans="1:18" ht="14.25">
      <c r="A19" s="14" t="s">
        <v>164</v>
      </c>
      <c r="B19" s="15">
        <v>1253</v>
      </c>
      <c r="C19" s="15">
        <v>112</v>
      </c>
      <c r="D19" s="16">
        <f t="shared" si="0"/>
        <v>8.938547486033519</v>
      </c>
      <c r="E19" s="15"/>
      <c r="F19" s="15"/>
      <c r="G19" s="15"/>
      <c r="H19" s="15">
        <v>7</v>
      </c>
      <c r="I19" s="15">
        <v>17</v>
      </c>
      <c r="J19" s="15">
        <v>76</v>
      </c>
      <c r="K19" s="15">
        <v>28</v>
      </c>
      <c r="L19" s="15">
        <v>36</v>
      </c>
      <c r="M19" s="15">
        <v>48</v>
      </c>
      <c r="N19" s="15"/>
      <c r="O19" s="15"/>
      <c r="P19" s="15"/>
      <c r="Q19" s="15"/>
      <c r="R19" s="17"/>
    </row>
    <row r="20" spans="1:18" ht="14.25">
      <c r="A20" s="14" t="s">
        <v>165</v>
      </c>
      <c r="B20" s="15">
        <v>1147</v>
      </c>
      <c r="C20" s="15">
        <v>274</v>
      </c>
      <c r="D20" s="16">
        <f t="shared" si="0"/>
        <v>23.888404533565826</v>
      </c>
      <c r="E20" s="15"/>
      <c r="F20" s="15"/>
      <c r="G20" s="15"/>
      <c r="H20" s="15">
        <v>39</v>
      </c>
      <c r="I20" s="15">
        <v>90</v>
      </c>
      <c r="J20" s="15">
        <v>148</v>
      </c>
      <c r="K20" s="15">
        <v>118</v>
      </c>
      <c r="L20" s="15">
        <v>120</v>
      </c>
      <c r="M20" s="15">
        <v>140</v>
      </c>
      <c r="N20" s="15"/>
      <c r="O20" s="15"/>
      <c r="P20" s="15"/>
      <c r="Q20" s="15"/>
      <c r="R20" s="17"/>
    </row>
    <row r="21" spans="1:18" ht="14.25">
      <c r="A21" s="14" t="s">
        <v>166</v>
      </c>
      <c r="B21" s="15">
        <v>1147</v>
      </c>
      <c r="C21" s="15">
        <v>129</v>
      </c>
      <c r="D21" s="16">
        <f t="shared" si="0"/>
        <v>11.246730601569311</v>
      </c>
      <c r="E21" s="15"/>
      <c r="F21" s="15"/>
      <c r="G21" s="15"/>
      <c r="H21" s="15">
        <v>18</v>
      </c>
      <c r="I21" s="15">
        <v>40</v>
      </c>
      <c r="J21" s="15">
        <v>76</v>
      </c>
      <c r="K21" s="15">
        <v>52</v>
      </c>
      <c r="L21" s="15">
        <v>58</v>
      </c>
      <c r="M21" s="15">
        <v>59</v>
      </c>
      <c r="N21" s="15"/>
      <c r="O21" s="15"/>
      <c r="P21" s="15"/>
      <c r="Q21" s="15"/>
      <c r="R21" s="17"/>
    </row>
    <row r="22" spans="1:18" ht="14.25">
      <c r="A22" s="10" t="s">
        <v>167</v>
      </c>
      <c r="B22" s="11">
        <v>1379</v>
      </c>
      <c r="C22" s="11">
        <v>269</v>
      </c>
      <c r="D22" s="12">
        <f t="shared" si="0"/>
        <v>19.506889050036257</v>
      </c>
      <c r="E22" s="11"/>
      <c r="F22" s="11"/>
      <c r="G22" s="11"/>
      <c r="H22" s="11">
        <v>27</v>
      </c>
      <c r="I22" s="11">
        <v>87</v>
      </c>
      <c r="J22" s="11">
        <v>122</v>
      </c>
      <c r="K22" s="11">
        <v>139</v>
      </c>
      <c r="L22" s="11">
        <v>174</v>
      </c>
      <c r="M22" s="11">
        <v>144</v>
      </c>
      <c r="N22" s="11"/>
      <c r="O22" s="11"/>
      <c r="P22" s="11"/>
      <c r="Q22" s="11"/>
      <c r="R22" s="13"/>
    </row>
    <row r="23" spans="1:18" ht="14.25">
      <c r="A23" s="10" t="s">
        <v>168</v>
      </c>
      <c r="B23" s="11">
        <v>1379</v>
      </c>
      <c r="C23" s="11">
        <v>64</v>
      </c>
      <c r="D23" s="12">
        <f t="shared" si="0"/>
        <v>4.641044234952864</v>
      </c>
      <c r="E23" s="11"/>
      <c r="F23" s="11"/>
      <c r="G23" s="11"/>
      <c r="H23" s="11">
        <v>9</v>
      </c>
      <c r="I23" s="11">
        <v>26</v>
      </c>
      <c r="J23" s="11">
        <v>31</v>
      </c>
      <c r="K23" s="11">
        <v>26</v>
      </c>
      <c r="L23" s="11">
        <v>25</v>
      </c>
      <c r="M23" s="11">
        <v>36</v>
      </c>
      <c r="N23" s="11"/>
      <c r="O23" s="11"/>
      <c r="P23" s="11"/>
      <c r="Q23" s="11"/>
      <c r="R23" s="13"/>
    </row>
    <row r="24" spans="1:18" ht="14.25">
      <c r="A24" s="10" t="s">
        <v>169</v>
      </c>
      <c r="B24" s="11">
        <v>1280</v>
      </c>
      <c r="C24" s="11">
        <v>278</v>
      </c>
      <c r="D24" s="12">
        <f t="shared" si="0"/>
        <v>21.71875</v>
      </c>
      <c r="E24" s="11"/>
      <c r="F24" s="11"/>
      <c r="G24" s="11"/>
      <c r="H24" s="11">
        <v>49</v>
      </c>
      <c r="I24" s="11">
        <v>92</v>
      </c>
      <c r="J24" s="11">
        <v>129</v>
      </c>
      <c r="K24" s="11">
        <v>132</v>
      </c>
      <c r="L24" s="11">
        <v>150</v>
      </c>
      <c r="M24" s="11">
        <v>151</v>
      </c>
      <c r="N24" s="11"/>
      <c r="O24" s="11"/>
      <c r="P24" s="11"/>
      <c r="Q24" s="11"/>
      <c r="R24" s="13"/>
    </row>
    <row r="25" spans="1:18" ht="14.25">
      <c r="A25" s="14" t="s">
        <v>170</v>
      </c>
      <c r="B25" s="15">
        <v>1280</v>
      </c>
      <c r="C25" s="15">
        <v>93</v>
      </c>
      <c r="D25" s="16">
        <f t="shared" si="0"/>
        <v>7.265625000000001</v>
      </c>
      <c r="E25" s="15"/>
      <c r="F25" s="15"/>
      <c r="G25" s="15"/>
      <c r="H25" s="15">
        <v>9</v>
      </c>
      <c r="I25" s="15">
        <v>38</v>
      </c>
      <c r="J25" s="15">
        <v>56</v>
      </c>
      <c r="K25" s="15">
        <v>46</v>
      </c>
      <c r="L25" s="15">
        <v>38</v>
      </c>
      <c r="M25" s="15">
        <v>42</v>
      </c>
      <c r="N25" s="15"/>
      <c r="O25" s="15"/>
      <c r="P25" s="15"/>
      <c r="Q25" s="15"/>
      <c r="R25" s="17"/>
    </row>
    <row r="26" spans="1:18" ht="14.25">
      <c r="A26" s="14" t="s">
        <v>171</v>
      </c>
      <c r="B26" s="15">
        <v>711</v>
      </c>
      <c r="C26" s="15">
        <v>100</v>
      </c>
      <c r="D26" s="16">
        <f t="shared" si="0"/>
        <v>14.064697609001406</v>
      </c>
      <c r="E26" s="15"/>
      <c r="F26" s="15"/>
      <c r="G26" s="15"/>
      <c r="H26" s="15">
        <v>9</v>
      </c>
      <c r="I26" s="15">
        <v>28</v>
      </c>
      <c r="J26" s="15">
        <v>53</v>
      </c>
      <c r="K26" s="15">
        <v>38</v>
      </c>
      <c r="L26" s="15">
        <v>63</v>
      </c>
      <c r="M26" s="15">
        <v>53</v>
      </c>
      <c r="N26" s="15"/>
      <c r="O26" s="15"/>
      <c r="P26" s="15"/>
      <c r="Q26" s="15"/>
      <c r="R26" s="17"/>
    </row>
    <row r="27" spans="1:18" ht="14.25">
      <c r="A27" s="14" t="s">
        <v>172</v>
      </c>
      <c r="B27" s="15">
        <v>711</v>
      </c>
      <c r="C27" s="15">
        <v>40</v>
      </c>
      <c r="D27" s="16">
        <f t="shared" si="0"/>
        <v>5.625879043600563</v>
      </c>
      <c r="E27" s="15"/>
      <c r="F27" s="15"/>
      <c r="G27" s="15"/>
      <c r="H27" s="15">
        <v>3</v>
      </c>
      <c r="I27" s="15">
        <v>15</v>
      </c>
      <c r="J27" s="15">
        <v>21</v>
      </c>
      <c r="K27" s="15">
        <v>15</v>
      </c>
      <c r="L27" s="15">
        <v>23</v>
      </c>
      <c r="M27" s="15">
        <v>22</v>
      </c>
      <c r="N27" s="15"/>
      <c r="O27" s="15"/>
      <c r="P27" s="15"/>
      <c r="Q27" s="15"/>
      <c r="R27" s="17"/>
    </row>
    <row r="28" spans="1:18" ht="14.25">
      <c r="A28" s="10" t="s">
        <v>173</v>
      </c>
      <c r="B28" s="11">
        <v>1027</v>
      </c>
      <c r="C28" s="11">
        <v>163</v>
      </c>
      <c r="D28" s="12">
        <f t="shared" si="0"/>
        <v>15.87147030185005</v>
      </c>
      <c r="E28" s="11"/>
      <c r="F28" s="11"/>
      <c r="G28" s="11"/>
      <c r="H28" s="11">
        <v>19</v>
      </c>
      <c r="I28" s="11">
        <v>34</v>
      </c>
      <c r="J28" s="11">
        <v>87</v>
      </c>
      <c r="K28" s="11">
        <v>76</v>
      </c>
      <c r="L28" s="11">
        <v>85</v>
      </c>
      <c r="M28" s="11">
        <v>101</v>
      </c>
      <c r="N28" s="11"/>
      <c r="O28" s="11"/>
      <c r="P28" s="11"/>
      <c r="Q28" s="11"/>
      <c r="R28" s="13"/>
    </row>
    <row r="29" spans="1:18" ht="14.25">
      <c r="A29" s="10" t="s">
        <v>174</v>
      </c>
      <c r="B29" s="11">
        <v>1027</v>
      </c>
      <c r="C29" s="11">
        <v>56</v>
      </c>
      <c r="D29" s="12">
        <f t="shared" si="0"/>
        <v>5.452775073028238</v>
      </c>
      <c r="E29" s="11"/>
      <c r="F29" s="11"/>
      <c r="G29" s="11"/>
      <c r="H29" s="11">
        <v>5</v>
      </c>
      <c r="I29" s="11">
        <v>16</v>
      </c>
      <c r="J29" s="11">
        <v>24</v>
      </c>
      <c r="K29" s="11">
        <v>25</v>
      </c>
      <c r="L29" s="11">
        <v>28</v>
      </c>
      <c r="M29" s="11">
        <v>28</v>
      </c>
      <c r="N29" s="11"/>
      <c r="O29" s="11"/>
      <c r="P29" s="11"/>
      <c r="Q29" s="11"/>
      <c r="R29" s="13"/>
    </row>
    <row r="30" spans="1:18" ht="14.25">
      <c r="A30" s="10" t="s">
        <v>175</v>
      </c>
      <c r="B30" s="11">
        <v>1036</v>
      </c>
      <c r="C30" s="11">
        <v>277</v>
      </c>
      <c r="D30" s="12">
        <f t="shared" si="0"/>
        <v>26.73745173745174</v>
      </c>
      <c r="E30" s="11"/>
      <c r="F30" s="11"/>
      <c r="G30" s="11"/>
      <c r="H30" s="11">
        <v>31</v>
      </c>
      <c r="I30" s="11">
        <v>105</v>
      </c>
      <c r="J30" s="11">
        <v>141</v>
      </c>
      <c r="K30" s="11">
        <v>151</v>
      </c>
      <c r="L30" s="11">
        <v>153</v>
      </c>
      <c r="M30" s="11">
        <v>140</v>
      </c>
      <c r="N30" s="11"/>
      <c r="O30" s="11"/>
      <c r="P30" s="11"/>
      <c r="Q30" s="11"/>
      <c r="R30" s="13"/>
    </row>
    <row r="31" spans="1:18" ht="14.25">
      <c r="A31" s="14" t="s">
        <v>176</v>
      </c>
      <c r="B31" s="15">
        <v>1036</v>
      </c>
      <c r="C31" s="15">
        <v>81</v>
      </c>
      <c r="D31" s="16">
        <f t="shared" si="0"/>
        <v>7.818532818532818</v>
      </c>
      <c r="E31" s="15"/>
      <c r="F31" s="15"/>
      <c r="G31" s="15"/>
      <c r="H31" s="15">
        <v>8</v>
      </c>
      <c r="I31" s="15">
        <v>29</v>
      </c>
      <c r="J31" s="15">
        <v>47</v>
      </c>
      <c r="K31" s="15">
        <v>34</v>
      </c>
      <c r="L31" s="15">
        <v>36</v>
      </c>
      <c r="M31" s="15">
        <v>49</v>
      </c>
      <c r="N31" s="15"/>
      <c r="O31" s="15"/>
      <c r="P31" s="15"/>
      <c r="Q31" s="15"/>
      <c r="R31" s="17"/>
    </row>
    <row r="32" spans="1:18" ht="14.25">
      <c r="A32" s="14" t="s">
        <v>177</v>
      </c>
      <c r="B32" s="15">
        <v>1344</v>
      </c>
      <c r="C32" s="15">
        <v>373</v>
      </c>
      <c r="D32" s="16">
        <f t="shared" si="0"/>
        <v>27.752976190476193</v>
      </c>
      <c r="E32" s="15"/>
      <c r="F32" s="15"/>
      <c r="G32" s="15"/>
      <c r="H32" s="15">
        <v>32</v>
      </c>
      <c r="I32" s="15">
        <v>189</v>
      </c>
      <c r="J32" s="15">
        <v>212</v>
      </c>
      <c r="K32" s="15">
        <v>102</v>
      </c>
      <c r="L32" s="15">
        <v>210</v>
      </c>
      <c r="M32" s="15">
        <v>246</v>
      </c>
      <c r="N32" s="15"/>
      <c r="O32" s="15"/>
      <c r="P32" s="15"/>
      <c r="Q32" s="15"/>
      <c r="R32" s="17"/>
    </row>
    <row r="33" spans="1:18" ht="14.25">
      <c r="A33" s="14" t="s">
        <v>178</v>
      </c>
      <c r="B33" s="15">
        <v>1344</v>
      </c>
      <c r="C33" s="15">
        <v>140</v>
      </c>
      <c r="D33" s="16">
        <f t="shared" si="0"/>
        <v>10.416666666666668</v>
      </c>
      <c r="E33" s="15"/>
      <c r="F33" s="15"/>
      <c r="G33" s="15"/>
      <c r="H33" s="15">
        <v>10</v>
      </c>
      <c r="I33" s="15">
        <v>68</v>
      </c>
      <c r="J33" s="15">
        <v>85</v>
      </c>
      <c r="K33" s="15">
        <v>43</v>
      </c>
      <c r="L33" s="15">
        <v>69</v>
      </c>
      <c r="M33" s="15">
        <v>89</v>
      </c>
      <c r="N33" s="15"/>
      <c r="O33" s="15"/>
      <c r="P33" s="15"/>
      <c r="Q33" s="15"/>
      <c r="R33" s="17"/>
    </row>
    <row r="34" spans="1:18" ht="14.25">
      <c r="A34" s="10" t="s">
        <v>179</v>
      </c>
      <c r="B34" s="11">
        <v>841</v>
      </c>
      <c r="C34" s="11">
        <v>242</v>
      </c>
      <c r="D34" s="12">
        <f t="shared" si="0"/>
        <v>28.77526753864447</v>
      </c>
      <c r="E34" s="11"/>
      <c r="F34" s="11"/>
      <c r="G34" s="11"/>
      <c r="H34" s="11">
        <v>20</v>
      </c>
      <c r="I34" s="11">
        <v>115</v>
      </c>
      <c r="J34" s="11">
        <v>137</v>
      </c>
      <c r="K34" s="11">
        <v>81</v>
      </c>
      <c r="L34" s="11">
        <v>134</v>
      </c>
      <c r="M34" s="11">
        <v>121</v>
      </c>
      <c r="N34" s="11"/>
      <c r="O34" s="11"/>
      <c r="P34" s="11"/>
      <c r="Q34" s="11"/>
      <c r="R34" s="13"/>
    </row>
    <row r="35" spans="1:18" ht="14.25">
      <c r="A35" s="10" t="s">
        <v>180</v>
      </c>
      <c r="B35" s="11">
        <v>841</v>
      </c>
      <c r="C35" s="11">
        <v>70</v>
      </c>
      <c r="D35" s="12">
        <f t="shared" si="0"/>
        <v>8.323424494649228</v>
      </c>
      <c r="E35" s="11"/>
      <c r="F35" s="11"/>
      <c r="G35" s="11"/>
      <c r="H35" s="11">
        <v>6</v>
      </c>
      <c r="I35" s="11">
        <v>38</v>
      </c>
      <c r="J35" s="11">
        <v>31</v>
      </c>
      <c r="K35" s="11">
        <v>25</v>
      </c>
      <c r="L35" s="11">
        <v>35</v>
      </c>
      <c r="M35" s="11">
        <v>34</v>
      </c>
      <c r="N35" s="11"/>
      <c r="O35" s="11"/>
      <c r="P35" s="11"/>
      <c r="Q35" s="11"/>
      <c r="R35" s="13"/>
    </row>
    <row r="36" spans="1:18" ht="14.25">
      <c r="A36" s="10" t="s">
        <v>181</v>
      </c>
      <c r="B36" s="11">
        <v>752</v>
      </c>
      <c r="C36" s="11">
        <v>148</v>
      </c>
      <c r="D36" s="12">
        <f aca="true" t="shared" si="1" ref="D36:D56">IF(B36=0,"n/a",C36/B36*100)</f>
        <v>19.680851063829788</v>
      </c>
      <c r="E36" s="11"/>
      <c r="F36" s="11"/>
      <c r="G36" s="11"/>
      <c r="H36" s="11">
        <v>9</v>
      </c>
      <c r="I36" s="11">
        <v>35</v>
      </c>
      <c r="J36" s="11">
        <v>91</v>
      </c>
      <c r="K36" s="11">
        <v>63</v>
      </c>
      <c r="L36" s="11">
        <v>70</v>
      </c>
      <c r="M36" s="11">
        <v>84</v>
      </c>
      <c r="N36" s="11"/>
      <c r="O36" s="11"/>
      <c r="P36" s="11"/>
      <c r="Q36" s="11"/>
      <c r="R36" s="13"/>
    </row>
    <row r="37" spans="1:18" ht="14.25">
      <c r="A37" s="14" t="s">
        <v>182</v>
      </c>
      <c r="B37" s="15">
        <v>752</v>
      </c>
      <c r="C37" s="15">
        <v>46</v>
      </c>
      <c r="D37" s="16">
        <f t="shared" si="1"/>
        <v>6.117021276595745</v>
      </c>
      <c r="E37" s="15"/>
      <c r="F37" s="15"/>
      <c r="G37" s="15"/>
      <c r="H37" s="15">
        <v>5</v>
      </c>
      <c r="I37" s="15">
        <v>11</v>
      </c>
      <c r="J37" s="15">
        <v>28</v>
      </c>
      <c r="K37" s="15">
        <v>16</v>
      </c>
      <c r="L37" s="15">
        <v>21</v>
      </c>
      <c r="M37" s="15">
        <v>19</v>
      </c>
      <c r="N37" s="15"/>
      <c r="O37" s="15"/>
      <c r="P37" s="15"/>
      <c r="Q37" s="15"/>
      <c r="R37" s="17"/>
    </row>
    <row r="38" spans="1:18" ht="14.25">
      <c r="A38" s="14" t="s">
        <v>419</v>
      </c>
      <c r="B38" s="15">
        <v>112</v>
      </c>
      <c r="C38" s="15">
        <v>9</v>
      </c>
      <c r="D38" s="16">
        <f t="shared" si="1"/>
        <v>8.035714285714286</v>
      </c>
      <c r="E38" s="15"/>
      <c r="F38" s="15"/>
      <c r="G38" s="15"/>
      <c r="H38" s="15">
        <v>3</v>
      </c>
      <c r="I38" s="15">
        <v>3</v>
      </c>
      <c r="J38" s="15">
        <v>2</v>
      </c>
      <c r="K38" s="15">
        <v>3</v>
      </c>
      <c r="L38" s="15">
        <v>4</v>
      </c>
      <c r="M38" s="15">
        <v>6</v>
      </c>
      <c r="N38" s="15"/>
      <c r="O38" s="15"/>
      <c r="P38" s="15"/>
      <c r="Q38" s="15"/>
      <c r="R38" s="17"/>
    </row>
    <row r="39" spans="1:18" ht="14.25">
      <c r="A39" s="14" t="s">
        <v>420</v>
      </c>
      <c r="B39" s="15">
        <v>112</v>
      </c>
      <c r="C39" s="15">
        <v>0</v>
      </c>
      <c r="D39" s="16">
        <f t="shared" si="1"/>
        <v>0</v>
      </c>
      <c r="E39" s="15"/>
      <c r="F39" s="15"/>
      <c r="G39" s="15"/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/>
      <c r="O39" s="15"/>
      <c r="P39" s="15"/>
      <c r="Q39" s="15"/>
      <c r="R39" s="17"/>
    </row>
    <row r="40" spans="1:18" ht="14.25">
      <c r="A40" s="10" t="s">
        <v>183</v>
      </c>
      <c r="B40" s="11">
        <v>1101</v>
      </c>
      <c r="C40" s="11">
        <v>249</v>
      </c>
      <c r="D40" s="12">
        <f t="shared" si="1"/>
        <v>22.615803814713896</v>
      </c>
      <c r="E40" s="11"/>
      <c r="F40" s="11"/>
      <c r="G40" s="11"/>
      <c r="H40" s="11">
        <v>24</v>
      </c>
      <c r="I40" s="11">
        <v>64</v>
      </c>
      <c r="J40" s="11">
        <v>144</v>
      </c>
      <c r="K40" s="11">
        <v>73</v>
      </c>
      <c r="L40" s="11">
        <v>149</v>
      </c>
      <c r="M40" s="11">
        <v>151</v>
      </c>
      <c r="N40" s="11"/>
      <c r="O40" s="11"/>
      <c r="P40" s="11"/>
      <c r="Q40" s="11"/>
      <c r="R40" s="13"/>
    </row>
    <row r="41" spans="1:18" ht="14.25">
      <c r="A41" s="10" t="s">
        <v>184</v>
      </c>
      <c r="B41" s="11">
        <v>1101</v>
      </c>
      <c r="C41" s="11">
        <v>62</v>
      </c>
      <c r="D41" s="12">
        <f t="shared" si="1"/>
        <v>5.631244323342416</v>
      </c>
      <c r="E41" s="11"/>
      <c r="F41" s="11"/>
      <c r="G41" s="11"/>
      <c r="H41" s="11">
        <v>6</v>
      </c>
      <c r="I41" s="11">
        <v>13</v>
      </c>
      <c r="J41" s="11">
        <v>31</v>
      </c>
      <c r="K41" s="11">
        <v>14</v>
      </c>
      <c r="L41" s="11">
        <v>28</v>
      </c>
      <c r="M41" s="11">
        <v>39</v>
      </c>
      <c r="N41" s="11"/>
      <c r="O41" s="11"/>
      <c r="P41" s="11"/>
      <c r="Q41" s="11"/>
      <c r="R41" s="13"/>
    </row>
    <row r="42" spans="1:18" ht="14.25">
      <c r="A42" s="10" t="s">
        <v>185</v>
      </c>
      <c r="B42" s="11">
        <v>1075</v>
      </c>
      <c r="C42" s="11">
        <v>228</v>
      </c>
      <c r="D42" s="12">
        <f t="shared" si="1"/>
        <v>21.209302325581394</v>
      </c>
      <c r="E42" s="11"/>
      <c r="F42" s="11"/>
      <c r="G42" s="11"/>
      <c r="H42" s="11">
        <v>19</v>
      </c>
      <c r="I42" s="11">
        <v>66</v>
      </c>
      <c r="J42" s="11">
        <v>134</v>
      </c>
      <c r="K42" s="11">
        <v>103</v>
      </c>
      <c r="L42" s="11">
        <v>114</v>
      </c>
      <c r="M42" s="11">
        <v>124</v>
      </c>
      <c r="N42" s="11"/>
      <c r="O42" s="11"/>
      <c r="P42" s="11"/>
      <c r="Q42" s="11"/>
      <c r="R42" s="13"/>
    </row>
    <row r="43" spans="1:18" ht="14.25">
      <c r="A43" s="14" t="s">
        <v>186</v>
      </c>
      <c r="B43" s="15">
        <v>1075</v>
      </c>
      <c r="C43" s="15">
        <v>122</v>
      </c>
      <c r="D43" s="16">
        <f t="shared" si="1"/>
        <v>11.348837209302326</v>
      </c>
      <c r="E43" s="15"/>
      <c r="F43" s="15"/>
      <c r="G43" s="15"/>
      <c r="H43" s="15">
        <v>11</v>
      </c>
      <c r="I43" s="15">
        <v>32</v>
      </c>
      <c r="J43" s="15">
        <v>77</v>
      </c>
      <c r="K43" s="15">
        <v>44</v>
      </c>
      <c r="L43" s="15">
        <v>54</v>
      </c>
      <c r="M43" s="15">
        <v>54</v>
      </c>
      <c r="N43" s="15"/>
      <c r="O43" s="15"/>
      <c r="P43" s="15"/>
      <c r="Q43" s="15"/>
      <c r="R43" s="17"/>
    </row>
    <row r="44" spans="1:18" ht="14.25">
      <c r="A44" s="14" t="s">
        <v>187</v>
      </c>
      <c r="B44" s="15">
        <v>896</v>
      </c>
      <c r="C44" s="15">
        <v>243</v>
      </c>
      <c r="D44" s="16">
        <f t="shared" si="1"/>
        <v>27.120535714285715</v>
      </c>
      <c r="E44" s="15"/>
      <c r="F44" s="15"/>
      <c r="G44" s="15"/>
      <c r="H44" s="15">
        <v>16</v>
      </c>
      <c r="I44" s="15">
        <v>70</v>
      </c>
      <c r="J44" s="15">
        <v>135</v>
      </c>
      <c r="K44" s="15">
        <v>107</v>
      </c>
      <c r="L44" s="15">
        <v>119</v>
      </c>
      <c r="M44" s="15">
        <v>149</v>
      </c>
      <c r="N44" s="15"/>
      <c r="O44" s="15"/>
      <c r="P44" s="15"/>
      <c r="Q44" s="15"/>
      <c r="R44" s="17"/>
    </row>
    <row r="45" spans="1:18" ht="14.25">
      <c r="A45" s="14" t="s">
        <v>188</v>
      </c>
      <c r="B45" s="15">
        <v>896</v>
      </c>
      <c r="C45" s="15">
        <v>75</v>
      </c>
      <c r="D45" s="16">
        <f t="shared" si="1"/>
        <v>8.370535714285714</v>
      </c>
      <c r="E45" s="15"/>
      <c r="F45" s="15"/>
      <c r="G45" s="15"/>
      <c r="H45" s="15">
        <v>7</v>
      </c>
      <c r="I45" s="15">
        <v>12</v>
      </c>
      <c r="J45" s="15">
        <v>49</v>
      </c>
      <c r="K45" s="15">
        <v>24</v>
      </c>
      <c r="L45" s="15">
        <v>47</v>
      </c>
      <c r="M45" s="15">
        <v>33</v>
      </c>
      <c r="N45" s="15"/>
      <c r="O45" s="15"/>
      <c r="P45" s="15"/>
      <c r="Q45" s="15"/>
      <c r="R45" s="17"/>
    </row>
    <row r="46" spans="1:18" ht="14.25">
      <c r="A46" s="10" t="s">
        <v>189</v>
      </c>
      <c r="B46" s="11">
        <v>827</v>
      </c>
      <c r="C46" s="11">
        <v>198</v>
      </c>
      <c r="D46" s="12">
        <f t="shared" si="1"/>
        <v>23.941958887545344</v>
      </c>
      <c r="E46" s="11"/>
      <c r="F46" s="11"/>
      <c r="G46" s="11"/>
      <c r="H46" s="11">
        <v>15</v>
      </c>
      <c r="I46" s="11">
        <v>55</v>
      </c>
      <c r="J46" s="11">
        <v>91</v>
      </c>
      <c r="K46" s="11">
        <v>95</v>
      </c>
      <c r="L46" s="11">
        <v>144</v>
      </c>
      <c r="M46" s="11">
        <v>119</v>
      </c>
      <c r="N46" s="11"/>
      <c r="O46" s="11"/>
      <c r="P46" s="11"/>
      <c r="Q46" s="11"/>
      <c r="R46" s="13"/>
    </row>
    <row r="47" spans="1:18" ht="14.25">
      <c r="A47" s="10" t="s">
        <v>190</v>
      </c>
      <c r="B47" s="11">
        <v>827</v>
      </c>
      <c r="C47" s="11">
        <v>56</v>
      </c>
      <c r="D47" s="12">
        <f t="shared" si="1"/>
        <v>6.771463119709795</v>
      </c>
      <c r="E47" s="11"/>
      <c r="F47" s="11"/>
      <c r="G47" s="11"/>
      <c r="H47" s="11">
        <v>6</v>
      </c>
      <c r="I47" s="11">
        <v>17</v>
      </c>
      <c r="J47" s="11">
        <v>24</v>
      </c>
      <c r="K47" s="11">
        <v>19</v>
      </c>
      <c r="L47" s="11">
        <v>34</v>
      </c>
      <c r="M47" s="11">
        <v>32</v>
      </c>
      <c r="N47" s="11"/>
      <c r="O47" s="11"/>
      <c r="P47" s="11"/>
      <c r="Q47" s="11"/>
      <c r="R47" s="13"/>
    </row>
    <row r="48" spans="1:18" ht="14.25">
      <c r="A48" s="10" t="s">
        <v>191</v>
      </c>
      <c r="B48" s="11">
        <v>541</v>
      </c>
      <c r="C48" s="11">
        <v>162</v>
      </c>
      <c r="D48" s="12">
        <f t="shared" si="1"/>
        <v>29.944547134935306</v>
      </c>
      <c r="E48" s="11"/>
      <c r="F48" s="11"/>
      <c r="G48" s="11"/>
      <c r="H48" s="11">
        <v>3</v>
      </c>
      <c r="I48" s="11">
        <v>68</v>
      </c>
      <c r="J48" s="11">
        <v>86</v>
      </c>
      <c r="K48" s="11">
        <v>44</v>
      </c>
      <c r="L48" s="11">
        <v>128</v>
      </c>
      <c r="M48" s="11">
        <v>108</v>
      </c>
      <c r="N48" s="11"/>
      <c r="O48" s="11"/>
      <c r="P48" s="11"/>
      <c r="Q48" s="11"/>
      <c r="R48" s="13"/>
    </row>
    <row r="49" spans="1:18" ht="14.25">
      <c r="A49" s="14" t="s">
        <v>192</v>
      </c>
      <c r="B49" s="15">
        <v>541</v>
      </c>
      <c r="C49" s="15">
        <v>63</v>
      </c>
      <c r="D49" s="16">
        <f t="shared" si="1"/>
        <v>11.645101663585953</v>
      </c>
      <c r="E49" s="15"/>
      <c r="F49" s="15"/>
      <c r="G49" s="15"/>
      <c r="H49" s="15">
        <v>5</v>
      </c>
      <c r="I49" s="15">
        <v>28</v>
      </c>
      <c r="J49" s="15">
        <v>33</v>
      </c>
      <c r="K49" s="15">
        <v>23</v>
      </c>
      <c r="L49" s="15">
        <v>42</v>
      </c>
      <c r="M49" s="15">
        <v>42</v>
      </c>
      <c r="N49" s="15"/>
      <c r="O49" s="15"/>
      <c r="P49" s="15"/>
      <c r="Q49" s="15"/>
      <c r="R49" s="17"/>
    </row>
    <row r="50" spans="1:18" ht="14.25">
      <c r="A50" s="14" t="s">
        <v>193</v>
      </c>
      <c r="B50" s="15">
        <v>845</v>
      </c>
      <c r="C50" s="15">
        <v>136</v>
      </c>
      <c r="D50" s="16">
        <f t="shared" si="1"/>
        <v>16.09467455621302</v>
      </c>
      <c r="E50" s="15"/>
      <c r="F50" s="15"/>
      <c r="G50" s="15"/>
      <c r="H50" s="15">
        <v>18</v>
      </c>
      <c r="I50" s="15">
        <v>41</v>
      </c>
      <c r="J50" s="15">
        <v>74</v>
      </c>
      <c r="K50" s="15">
        <v>62</v>
      </c>
      <c r="L50" s="15">
        <v>71</v>
      </c>
      <c r="M50" s="15">
        <v>71</v>
      </c>
      <c r="N50" s="15"/>
      <c r="O50" s="15"/>
      <c r="P50" s="15"/>
      <c r="Q50" s="15"/>
      <c r="R50" s="17"/>
    </row>
    <row r="51" spans="1:18" ht="14.25">
      <c r="A51" s="14" t="s">
        <v>194</v>
      </c>
      <c r="B51" s="15">
        <v>845</v>
      </c>
      <c r="C51" s="15">
        <v>54</v>
      </c>
      <c r="D51" s="16">
        <f t="shared" si="1"/>
        <v>6.390532544378698</v>
      </c>
      <c r="E51" s="15"/>
      <c r="F51" s="15"/>
      <c r="G51" s="15"/>
      <c r="H51" s="15">
        <v>6</v>
      </c>
      <c r="I51" s="15">
        <v>23</v>
      </c>
      <c r="J51" s="15">
        <v>32</v>
      </c>
      <c r="K51" s="15">
        <v>23</v>
      </c>
      <c r="L51" s="15">
        <v>19</v>
      </c>
      <c r="M51" s="15">
        <v>37</v>
      </c>
      <c r="N51" s="15"/>
      <c r="O51" s="15"/>
      <c r="P51" s="15"/>
      <c r="Q51" s="15"/>
      <c r="R51" s="17"/>
    </row>
    <row r="52" spans="1:18" ht="14.25">
      <c r="A52" s="10" t="s">
        <v>195</v>
      </c>
      <c r="B52" s="11">
        <v>856</v>
      </c>
      <c r="C52" s="11">
        <v>183</v>
      </c>
      <c r="D52" s="12">
        <f t="shared" si="1"/>
        <v>21.378504672897197</v>
      </c>
      <c r="E52" s="11"/>
      <c r="F52" s="11"/>
      <c r="G52" s="11"/>
      <c r="H52" s="11">
        <v>20</v>
      </c>
      <c r="I52" s="11">
        <v>37</v>
      </c>
      <c r="J52" s="11">
        <v>119</v>
      </c>
      <c r="K52" s="11">
        <v>61</v>
      </c>
      <c r="L52" s="11">
        <v>100</v>
      </c>
      <c r="M52" s="11">
        <v>92</v>
      </c>
      <c r="N52" s="11"/>
      <c r="O52" s="11"/>
      <c r="P52" s="11"/>
      <c r="Q52" s="11"/>
      <c r="R52" s="13"/>
    </row>
    <row r="53" spans="1:18" ht="14.25">
      <c r="A53" s="10" t="s">
        <v>196</v>
      </c>
      <c r="B53" s="11">
        <v>856</v>
      </c>
      <c r="C53" s="11">
        <v>61</v>
      </c>
      <c r="D53" s="12">
        <f t="shared" si="1"/>
        <v>7.1261682242990645</v>
      </c>
      <c r="E53" s="11"/>
      <c r="F53" s="11"/>
      <c r="G53" s="11"/>
      <c r="H53" s="11">
        <v>3</v>
      </c>
      <c r="I53" s="11">
        <v>6</v>
      </c>
      <c r="J53" s="11">
        <v>41</v>
      </c>
      <c r="K53" s="11">
        <v>5</v>
      </c>
      <c r="L53" s="11">
        <v>33</v>
      </c>
      <c r="M53" s="11">
        <v>18</v>
      </c>
      <c r="N53" s="11"/>
      <c r="O53" s="11"/>
      <c r="P53" s="11"/>
      <c r="Q53" s="11"/>
      <c r="R53" s="13"/>
    </row>
    <row r="54" spans="1:18" ht="28.5" customHeight="1">
      <c r="A54" s="10" t="s">
        <v>84</v>
      </c>
      <c r="B54" s="11">
        <v>23989</v>
      </c>
      <c r="C54" s="11">
        <v>5496</v>
      </c>
      <c r="D54" s="12">
        <f t="shared" si="1"/>
        <v>22.910500646129474</v>
      </c>
      <c r="E54" s="11"/>
      <c r="F54" s="11"/>
      <c r="G54" s="11"/>
      <c r="H54" s="11">
        <v>590</v>
      </c>
      <c r="I54" s="11">
        <v>1826</v>
      </c>
      <c r="J54" s="11">
        <v>2919</v>
      </c>
      <c r="K54" s="11">
        <v>2355</v>
      </c>
      <c r="L54" s="11">
        <v>2938</v>
      </c>
      <c r="M54" s="11">
        <v>3068</v>
      </c>
      <c r="N54" s="11"/>
      <c r="O54" s="11"/>
      <c r="P54" s="11"/>
      <c r="Q54" s="11"/>
      <c r="R54" s="13"/>
    </row>
    <row r="55" spans="1:18" ht="28.5" customHeight="1">
      <c r="A55" s="14" t="s">
        <v>85</v>
      </c>
      <c r="B55" s="15">
        <v>23989</v>
      </c>
      <c r="C55" s="15">
        <v>1934</v>
      </c>
      <c r="D55" s="16">
        <f t="shared" si="1"/>
        <v>8.062028429696944</v>
      </c>
      <c r="E55" s="15"/>
      <c r="F55" s="15"/>
      <c r="G55" s="15"/>
      <c r="H55" s="15">
        <v>187</v>
      </c>
      <c r="I55" s="15">
        <v>626</v>
      </c>
      <c r="J55" s="15">
        <v>1076</v>
      </c>
      <c r="K55" s="15">
        <v>702</v>
      </c>
      <c r="L55" s="15">
        <v>908</v>
      </c>
      <c r="M55" s="15">
        <v>989</v>
      </c>
      <c r="N55" s="15"/>
      <c r="O55" s="15"/>
      <c r="P55" s="15"/>
      <c r="Q55" s="15"/>
      <c r="R55" s="17"/>
    </row>
    <row r="56" spans="1:18" ht="28.5" customHeight="1">
      <c r="A56" s="22" t="s">
        <v>86</v>
      </c>
      <c r="B56" s="23">
        <v>23989</v>
      </c>
      <c r="C56" s="23">
        <v>7430</v>
      </c>
      <c r="D56" s="24">
        <f t="shared" si="1"/>
        <v>30.972529075826422</v>
      </c>
      <c r="E56" s="23"/>
      <c r="F56" s="23"/>
      <c r="G56" s="23"/>
      <c r="H56" s="23">
        <v>777</v>
      </c>
      <c r="I56" s="23">
        <v>2452</v>
      </c>
      <c r="J56" s="23">
        <v>3995</v>
      </c>
      <c r="K56" s="23">
        <v>3057</v>
      </c>
      <c r="L56" s="23">
        <v>3846</v>
      </c>
      <c r="M56" s="23">
        <v>4057</v>
      </c>
      <c r="N56" s="23"/>
      <c r="O56" s="23"/>
      <c r="P56" s="23"/>
      <c r="Q56" s="23"/>
      <c r="R56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9"/>
  <dimension ref="A1:R10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421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422</v>
      </c>
      <c r="I3" s="6" t="s">
        <v>423</v>
      </c>
      <c r="J3" s="6" t="s">
        <v>424</v>
      </c>
      <c r="K3" s="6" t="s">
        <v>425</v>
      </c>
      <c r="L3" s="6" t="s">
        <v>426</v>
      </c>
      <c r="M3" s="6" t="s">
        <v>427</v>
      </c>
      <c r="N3" s="6" t="s">
        <v>428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15513</v>
      </c>
      <c r="C4" s="11">
        <v>4248</v>
      </c>
      <c r="D4" s="12">
        <f aca="true" t="shared" si="0" ref="D4:D10">IF(B4=0,"n/a",C4/B4*100)</f>
        <v>27.383484819183913</v>
      </c>
      <c r="E4" s="11"/>
      <c r="F4" s="11"/>
      <c r="G4" s="11"/>
      <c r="H4" s="11">
        <v>2100</v>
      </c>
      <c r="I4" s="11">
        <v>2016</v>
      </c>
      <c r="J4" s="11">
        <v>353</v>
      </c>
      <c r="K4" s="11">
        <v>1563</v>
      </c>
      <c r="L4" s="11">
        <v>1790</v>
      </c>
      <c r="M4" s="11">
        <v>2053</v>
      </c>
      <c r="N4" s="11">
        <v>1656</v>
      </c>
      <c r="O4" s="11"/>
      <c r="P4" s="11"/>
      <c r="Q4" s="11"/>
      <c r="R4" s="13"/>
    </row>
    <row r="5" spans="1:18" ht="14.25">
      <c r="A5" s="10" t="s">
        <v>89</v>
      </c>
      <c r="B5" s="11">
        <v>15513</v>
      </c>
      <c r="C5" s="11">
        <v>4248</v>
      </c>
      <c r="D5" s="12">
        <f t="shared" si="0"/>
        <v>27.383484819183913</v>
      </c>
      <c r="E5" s="11"/>
      <c r="F5" s="11"/>
      <c r="G5" s="11"/>
      <c r="H5" s="11">
        <v>2100</v>
      </c>
      <c r="I5" s="11">
        <v>2016</v>
      </c>
      <c r="J5" s="11">
        <v>353</v>
      </c>
      <c r="K5" s="11">
        <v>1563</v>
      </c>
      <c r="L5" s="11">
        <v>1790</v>
      </c>
      <c r="M5" s="11">
        <v>2053</v>
      </c>
      <c r="N5" s="11">
        <v>1656</v>
      </c>
      <c r="O5" s="11"/>
      <c r="P5" s="11"/>
      <c r="Q5" s="11"/>
      <c r="R5" s="13"/>
    </row>
    <row r="6" spans="1:18" ht="14.25">
      <c r="A6" s="10" t="s">
        <v>339</v>
      </c>
      <c r="B6" s="11">
        <v>15513</v>
      </c>
      <c r="C6" s="11">
        <v>4248</v>
      </c>
      <c r="D6" s="12">
        <f t="shared" si="0"/>
        <v>27.383484819183913</v>
      </c>
      <c r="E6" s="11"/>
      <c r="F6" s="11"/>
      <c r="G6" s="11"/>
      <c r="H6" s="11">
        <v>2100</v>
      </c>
      <c r="I6" s="11">
        <v>2016</v>
      </c>
      <c r="J6" s="11">
        <v>353</v>
      </c>
      <c r="K6" s="11">
        <v>1563</v>
      </c>
      <c r="L6" s="11">
        <v>1790</v>
      </c>
      <c r="M6" s="11">
        <v>2053</v>
      </c>
      <c r="N6" s="11">
        <v>1656</v>
      </c>
      <c r="O6" s="11"/>
      <c r="P6" s="11"/>
      <c r="Q6" s="11"/>
      <c r="R6" s="13"/>
    </row>
    <row r="7" spans="1:18" ht="14.25">
      <c r="A7" s="14" t="s">
        <v>457</v>
      </c>
      <c r="B7" s="15">
        <v>15513</v>
      </c>
      <c r="C7" s="15">
        <v>4248</v>
      </c>
      <c r="D7" s="16">
        <f t="shared" si="0"/>
        <v>27.383484819183913</v>
      </c>
      <c r="E7" s="15"/>
      <c r="F7" s="15"/>
      <c r="G7" s="15"/>
      <c r="H7" s="15">
        <v>2100</v>
      </c>
      <c r="I7" s="15">
        <v>2016</v>
      </c>
      <c r="J7" s="15">
        <v>353</v>
      </c>
      <c r="K7" s="15">
        <v>1563</v>
      </c>
      <c r="L7" s="15">
        <v>1790</v>
      </c>
      <c r="M7" s="15">
        <v>2053</v>
      </c>
      <c r="N7" s="15">
        <v>1656</v>
      </c>
      <c r="O7" s="15"/>
      <c r="P7" s="15"/>
      <c r="Q7" s="15"/>
      <c r="R7" s="17"/>
    </row>
    <row r="8" spans="1:18" ht="14.25">
      <c r="A8" s="14" t="s">
        <v>458</v>
      </c>
      <c r="B8" s="15">
        <v>15513</v>
      </c>
      <c r="C8" s="15">
        <v>4248</v>
      </c>
      <c r="D8" s="16">
        <f t="shared" si="0"/>
        <v>27.383484819183913</v>
      </c>
      <c r="E8" s="15"/>
      <c r="F8" s="15"/>
      <c r="G8" s="15"/>
      <c r="H8" s="15">
        <v>2100</v>
      </c>
      <c r="I8" s="15">
        <v>2016</v>
      </c>
      <c r="J8" s="15">
        <v>353</v>
      </c>
      <c r="K8" s="15">
        <v>1563</v>
      </c>
      <c r="L8" s="15">
        <v>1790</v>
      </c>
      <c r="M8" s="15">
        <v>2053</v>
      </c>
      <c r="N8" s="15">
        <v>1656</v>
      </c>
      <c r="O8" s="15"/>
      <c r="P8" s="15"/>
      <c r="Q8" s="15"/>
      <c r="R8" s="17"/>
    </row>
    <row r="9" spans="1:18" ht="14.25">
      <c r="A9" s="14" t="s">
        <v>459</v>
      </c>
      <c r="B9" s="15">
        <v>15513</v>
      </c>
      <c r="C9" s="15">
        <v>4248</v>
      </c>
      <c r="D9" s="16">
        <f t="shared" si="0"/>
        <v>27.383484819183913</v>
      </c>
      <c r="E9" s="15"/>
      <c r="F9" s="15"/>
      <c r="G9" s="15"/>
      <c r="H9" s="15">
        <v>2100</v>
      </c>
      <c r="I9" s="15">
        <v>2016</v>
      </c>
      <c r="J9" s="15">
        <v>353</v>
      </c>
      <c r="K9" s="15">
        <v>1563</v>
      </c>
      <c r="L9" s="15">
        <v>1790</v>
      </c>
      <c r="M9" s="15">
        <v>2053</v>
      </c>
      <c r="N9" s="15">
        <v>1656</v>
      </c>
      <c r="O9" s="15"/>
      <c r="P9" s="15"/>
      <c r="Q9" s="15"/>
      <c r="R9" s="17"/>
    </row>
    <row r="10" spans="1:18" ht="14.25">
      <c r="A10" s="18" t="s">
        <v>460</v>
      </c>
      <c r="B10" s="19">
        <v>15513</v>
      </c>
      <c r="C10" s="19">
        <v>4248</v>
      </c>
      <c r="D10" s="20">
        <f t="shared" si="0"/>
        <v>27.383484819183913</v>
      </c>
      <c r="E10" s="19"/>
      <c r="F10" s="19"/>
      <c r="G10" s="19"/>
      <c r="H10" s="19">
        <v>2100</v>
      </c>
      <c r="I10" s="19">
        <v>2016</v>
      </c>
      <c r="J10" s="19">
        <v>353</v>
      </c>
      <c r="K10" s="19">
        <v>1563</v>
      </c>
      <c r="L10" s="19">
        <v>1790</v>
      </c>
      <c r="M10" s="19">
        <v>2053</v>
      </c>
      <c r="N10" s="19">
        <v>1656</v>
      </c>
      <c r="O10" s="19"/>
      <c r="P10" s="19"/>
      <c r="Q10" s="19"/>
      <c r="R10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R15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</v>
      </c>
      <c r="I3" s="6" t="s">
        <v>6</v>
      </c>
      <c r="J3" s="6" t="s">
        <v>7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44634</v>
      </c>
      <c r="C4" s="11">
        <v>2324</v>
      </c>
      <c r="D4" s="12">
        <f aca="true" t="shared" si="0" ref="D4:D15">IF(B4=0,"n/a",C4/B4*100)</f>
        <v>5.206793027736703</v>
      </c>
      <c r="E4" s="11"/>
      <c r="F4" s="11"/>
      <c r="G4" s="11"/>
      <c r="H4" s="11">
        <v>1413</v>
      </c>
      <c r="I4" s="11">
        <v>1397</v>
      </c>
      <c r="J4" s="11">
        <v>422</v>
      </c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44634</v>
      </c>
      <c r="C5" s="11">
        <v>2324</v>
      </c>
      <c r="D5" s="12">
        <f t="shared" si="0"/>
        <v>5.206793027736703</v>
      </c>
      <c r="E5" s="11"/>
      <c r="F5" s="11"/>
      <c r="G5" s="11"/>
      <c r="H5" s="11">
        <v>1413</v>
      </c>
      <c r="I5" s="11">
        <v>1397</v>
      </c>
      <c r="J5" s="11">
        <v>422</v>
      </c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44634</v>
      </c>
      <c r="C6" s="11">
        <v>2324</v>
      </c>
      <c r="D6" s="12">
        <f t="shared" si="0"/>
        <v>5.206793027736703</v>
      </c>
      <c r="E6" s="11"/>
      <c r="F6" s="11"/>
      <c r="G6" s="11"/>
      <c r="H6" s="11">
        <v>1413</v>
      </c>
      <c r="I6" s="11">
        <v>1397</v>
      </c>
      <c r="J6" s="11">
        <v>422</v>
      </c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91</v>
      </c>
      <c r="B7" s="15">
        <v>44634</v>
      </c>
      <c r="C7" s="15">
        <v>2324</v>
      </c>
      <c r="D7" s="16">
        <f t="shared" si="0"/>
        <v>5.206793027736703</v>
      </c>
      <c r="E7" s="15"/>
      <c r="F7" s="15"/>
      <c r="G7" s="15"/>
      <c r="H7" s="15">
        <v>1413</v>
      </c>
      <c r="I7" s="15">
        <v>1397</v>
      </c>
      <c r="J7" s="15">
        <v>422</v>
      </c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1289</v>
      </c>
      <c r="C8" s="15">
        <v>83</v>
      </c>
      <c r="D8" s="16">
        <f t="shared" si="0"/>
        <v>6.4391000775795195</v>
      </c>
      <c r="E8" s="15"/>
      <c r="F8" s="15"/>
      <c r="G8" s="15"/>
      <c r="H8" s="15">
        <v>53</v>
      </c>
      <c r="I8" s="15">
        <v>59</v>
      </c>
      <c r="J8" s="15">
        <v>16</v>
      </c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93</v>
      </c>
      <c r="B9" s="15">
        <v>44634</v>
      </c>
      <c r="C9" s="15">
        <v>2324</v>
      </c>
      <c r="D9" s="16">
        <f t="shared" si="0"/>
        <v>5.206793027736703</v>
      </c>
      <c r="E9" s="15"/>
      <c r="F9" s="15"/>
      <c r="G9" s="15"/>
      <c r="H9" s="15">
        <v>1413</v>
      </c>
      <c r="I9" s="15">
        <v>1397</v>
      </c>
      <c r="J9" s="15">
        <v>422</v>
      </c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1289</v>
      </c>
      <c r="C10" s="11">
        <v>83</v>
      </c>
      <c r="D10" s="12">
        <f t="shared" si="0"/>
        <v>6.4391000775795195</v>
      </c>
      <c r="E10" s="11"/>
      <c r="F10" s="11"/>
      <c r="G10" s="11"/>
      <c r="H10" s="11">
        <v>53</v>
      </c>
      <c r="I10" s="11">
        <v>59</v>
      </c>
      <c r="J10" s="11">
        <v>16</v>
      </c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95</v>
      </c>
      <c r="B11" s="11">
        <v>44634</v>
      </c>
      <c r="C11" s="11">
        <v>2324</v>
      </c>
      <c r="D11" s="12">
        <f t="shared" si="0"/>
        <v>5.206793027736703</v>
      </c>
      <c r="E11" s="11"/>
      <c r="F11" s="11"/>
      <c r="G11" s="11"/>
      <c r="H11" s="11">
        <v>1413</v>
      </c>
      <c r="I11" s="11">
        <v>1397</v>
      </c>
      <c r="J11" s="11">
        <v>422</v>
      </c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96</v>
      </c>
      <c r="B12" s="11">
        <v>2281</v>
      </c>
      <c r="C12" s="11">
        <v>98</v>
      </c>
      <c r="D12" s="12">
        <f t="shared" si="0"/>
        <v>4.296361245067953</v>
      </c>
      <c r="E12" s="11"/>
      <c r="F12" s="11"/>
      <c r="G12" s="11"/>
      <c r="H12" s="11">
        <v>74</v>
      </c>
      <c r="I12" s="11">
        <v>71</v>
      </c>
      <c r="J12" s="11">
        <v>14</v>
      </c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97</v>
      </c>
      <c r="B13" s="15">
        <v>36084</v>
      </c>
      <c r="C13" s="15">
        <v>2139</v>
      </c>
      <c r="D13" s="16">
        <f t="shared" si="0"/>
        <v>5.927835051546391</v>
      </c>
      <c r="E13" s="15"/>
      <c r="F13" s="15"/>
      <c r="G13" s="15"/>
      <c r="H13" s="15">
        <v>1277</v>
      </c>
      <c r="I13" s="15">
        <v>1268</v>
      </c>
      <c r="J13" s="15">
        <v>393</v>
      </c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98</v>
      </c>
      <c r="B14" s="15">
        <v>7569</v>
      </c>
      <c r="C14" s="15">
        <v>139</v>
      </c>
      <c r="D14" s="16">
        <f t="shared" si="0"/>
        <v>1.8364381027876866</v>
      </c>
      <c r="E14" s="15"/>
      <c r="F14" s="15"/>
      <c r="G14" s="15"/>
      <c r="H14" s="15">
        <v>97</v>
      </c>
      <c r="I14" s="15">
        <v>93</v>
      </c>
      <c r="J14" s="15">
        <v>26</v>
      </c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22" t="s">
        <v>99</v>
      </c>
      <c r="B15" s="23">
        <v>6269</v>
      </c>
      <c r="C15" s="23">
        <v>87</v>
      </c>
      <c r="D15" s="24">
        <f t="shared" si="0"/>
        <v>1.3877811453182325</v>
      </c>
      <c r="E15" s="23"/>
      <c r="F15" s="23"/>
      <c r="G15" s="23"/>
      <c r="H15" s="23">
        <v>62</v>
      </c>
      <c r="I15" s="23">
        <v>58</v>
      </c>
      <c r="J15" s="23">
        <v>15</v>
      </c>
      <c r="K15" s="23"/>
      <c r="L15" s="23"/>
      <c r="M15" s="23"/>
      <c r="N15" s="23"/>
      <c r="O15" s="23"/>
      <c r="P15" s="23"/>
      <c r="Q15" s="23"/>
      <c r="R15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0"/>
  <dimension ref="A1:R10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421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422</v>
      </c>
      <c r="I3" s="6" t="s">
        <v>423</v>
      </c>
      <c r="J3" s="6" t="s">
        <v>424</v>
      </c>
      <c r="K3" s="6" t="s">
        <v>425</v>
      </c>
      <c r="L3" s="6" t="s">
        <v>426</v>
      </c>
      <c r="M3" s="6" t="s">
        <v>427</v>
      </c>
      <c r="N3" s="6" t="s">
        <v>428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15513</v>
      </c>
      <c r="C4" s="11">
        <v>914</v>
      </c>
      <c r="D4" s="12">
        <f aca="true" t="shared" si="0" ref="D4:D10">IF(B4=0,"n/a",C4/B4*100)</f>
        <v>5.89183265648166</v>
      </c>
      <c r="E4" s="11"/>
      <c r="F4" s="11"/>
      <c r="G4" s="11"/>
      <c r="H4" s="11">
        <v>493</v>
      </c>
      <c r="I4" s="11">
        <v>473</v>
      </c>
      <c r="J4" s="11">
        <v>105</v>
      </c>
      <c r="K4" s="11">
        <v>349</v>
      </c>
      <c r="L4" s="11">
        <v>325</v>
      </c>
      <c r="M4" s="11">
        <v>413</v>
      </c>
      <c r="N4" s="11">
        <v>281</v>
      </c>
      <c r="O4" s="11"/>
      <c r="P4" s="11"/>
      <c r="Q4" s="11"/>
      <c r="R4" s="13"/>
    </row>
    <row r="5" spans="1:18" ht="14.25">
      <c r="A5" s="10" t="s">
        <v>89</v>
      </c>
      <c r="B5" s="11">
        <v>15513</v>
      </c>
      <c r="C5" s="11">
        <v>914</v>
      </c>
      <c r="D5" s="12">
        <f t="shared" si="0"/>
        <v>5.89183265648166</v>
      </c>
      <c r="E5" s="11"/>
      <c r="F5" s="11"/>
      <c r="G5" s="11"/>
      <c r="H5" s="11">
        <v>493</v>
      </c>
      <c r="I5" s="11">
        <v>473</v>
      </c>
      <c r="J5" s="11">
        <v>105</v>
      </c>
      <c r="K5" s="11">
        <v>349</v>
      </c>
      <c r="L5" s="11">
        <v>325</v>
      </c>
      <c r="M5" s="11">
        <v>413</v>
      </c>
      <c r="N5" s="11">
        <v>281</v>
      </c>
      <c r="O5" s="11"/>
      <c r="P5" s="11"/>
      <c r="Q5" s="11"/>
      <c r="R5" s="13"/>
    </row>
    <row r="6" spans="1:18" ht="14.25">
      <c r="A6" s="10" t="s">
        <v>339</v>
      </c>
      <c r="B6" s="11">
        <v>15513</v>
      </c>
      <c r="C6" s="11">
        <v>914</v>
      </c>
      <c r="D6" s="12">
        <f t="shared" si="0"/>
        <v>5.89183265648166</v>
      </c>
      <c r="E6" s="11"/>
      <c r="F6" s="11"/>
      <c r="G6" s="11"/>
      <c r="H6" s="11">
        <v>493</v>
      </c>
      <c r="I6" s="11">
        <v>473</v>
      </c>
      <c r="J6" s="11">
        <v>105</v>
      </c>
      <c r="K6" s="11">
        <v>349</v>
      </c>
      <c r="L6" s="11">
        <v>325</v>
      </c>
      <c r="M6" s="11">
        <v>413</v>
      </c>
      <c r="N6" s="11">
        <v>281</v>
      </c>
      <c r="O6" s="11"/>
      <c r="P6" s="11"/>
      <c r="Q6" s="11"/>
      <c r="R6" s="13"/>
    </row>
    <row r="7" spans="1:18" ht="14.25">
      <c r="A7" s="14" t="s">
        <v>457</v>
      </c>
      <c r="B7" s="15">
        <v>15513</v>
      </c>
      <c r="C7" s="15">
        <v>914</v>
      </c>
      <c r="D7" s="16">
        <f t="shared" si="0"/>
        <v>5.89183265648166</v>
      </c>
      <c r="E7" s="15"/>
      <c r="F7" s="15"/>
      <c r="G7" s="15"/>
      <c r="H7" s="15">
        <v>493</v>
      </c>
      <c r="I7" s="15">
        <v>473</v>
      </c>
      <c r="J7" s="15">
        <v>105</v>
      </c>
      <c r="K7" s="15">
        <v>349</v>
      </c>
      <c r="L7" s="15">
        <v>325</v>
      </c>
      <c r="M7" s="15">
        <v>413</v>
      </c>
      <c r="N7" s="15">
        <v>281</v>
      </c>
      <c r="O7" s="15"/>
      <c r="P7" s="15"/>
      <c r="Q7" s="15"/>
      <c r="R7" s="17"/>
    </row>
    <row r="8" spans="1:18" ht="14.25">
      <c r="A8" s="14" t="s">
        <v>458</v>
      </c>
      <c r="B8" s="15">
        <v>15513</v>
      </c>
      <c r="C8" s="15">
        <v>914</v>
      </c>
      <c r="D8" s="16">
        <f t="shared" si="0"/>
        <v>5.89183265648166</v>
      </c>
      <c r="E8" s="15"/>
      <c r="F8" s="15"/>
      <c r="G8" s="15"/>
      <c r="H8" s="15">
        <v>493</v>
      </c>
      <c r="I8" s="15">
        <v>473</v>
      </c>
      <c r="J8" s="15">
        <v>105</v>
      </c>
      <c r="K8" s="15">
        <v>349</v>
      </c>
      <c r="L8" s="15">
        <v>325</v>
      </c>
      <c r="M8" s="15">
        <v>413</v>
      </c>
      <c r="N8" s="15">
        <v>281</v>
      </c>
      <c r="O8" s="15"/>
      <c r="P8" s="15"/>
      <c r="Q8" s="15"/>
      <c r="R8" s="17"/>
    </row>
    <row r="9" spans="1:18" ht="14.25">
      <c r="A9" s="14" t="s">
        <v>459</v>
      </c>
      <c r="B9" s="15">
        <v>15513</v>
      </c>
      <c r="C9" s="15">
        <v>914</v>
      </c>
      <c r="D9" s="16">
        <f t="shared" si="0"/>
        <v>5.89183265648166</v>
      </c>
      <c r="E9" s="15"/>
      <c r="F9" s="15"/>
      <c r="G9" s="15"/>
      <c r="H9" s="15">
        <v>493</v>
      </c>
      <c r="I9" s="15">
        <v>473</v>
      </c>
      <c r="J9" s="15">
        <v>105</v>
      </c>
      <c r="K9" s="15">
        <v>349</v>
      </c>
      <c r="L9" s="15">
        <v>325</v>
      </c>
      <c r="M9" s="15">
        <v>413</v>
      </c>
      <c r="N9" s="15">
        <v>281</v>
      </c>
      <c r="O9" s="15"/>
      <c r="P9" s="15"/>
      <c r="Q9" s="15"/>
      <c r="R9" s="17"/>
    </row>
    <row r="10" spans="1:18" ht="14.25">
      <c r="A10" s="18" t="s">
        <v>460</v>
      </c>
      <c r="B10" s="19">
        <v>15513</v>
      </c>
      <c r="C10" s="19">
        <v>914</v>
      </c>
      <c r="D10" s="20">
        <f t="shared" si="0"/>
        <v>5.89183265648166</v>
      </c>
      <c r="E10" s="19"/>
      <c r="F10" s="19"/>
      <c r="G10" s="19"/>
      <c r="H10" s="19">
        <v>493</v>
      </c>
      <c r="I10" s="19">
        <v>473</v>
      </c>
      <c r="J10" s="19">
        <v>105</v>
      </c>
      <c r="K10" s="19">
        <v>349</v>
      </c>
      <c r="L10" s="19">
        <v>325</v>
      </c>
      <c r="M10" s="19">
        <v>413</v>
      </c>
      <c r="N10" s="19">
        <v>281</v>
      </c>
      <c r="O10" s="19"/>
      <c r="P10" s="19"/>
      <c r="Q10" s="19"/>
      <c r="R10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8"/>
  <dimension ref="A1:R34"/>
  <sheetViews>
    <sheetView workbookViewId="0" topLeftCell="A4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421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422</v>
      </c>
      <c r="I3" s="6" t="s">
        <v>423</v>
      </c>
      <c r="J3" s="6" t="s">
        <v>424</v>
      </c>
      <c r="K3" s="6" t="s">
        <v>425</v>
      </c>
      <c r="L3" s="6" t="s">
        <v>426</v>
      </c>
      <c r="M3" s="6" t="s">
        <v>427</v>
      </c>
      <c r="N3" s="6" t="s">
        <v>428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429</v>
      </c>
      <c r="B4" s="11">
        <v>778</v>
      </c>
      <c r="C4" s="11">
        <v>188</v>
      </c>
      <c r="D4" s="12">
        <f aca="true" t="shared" si="0" ref="D4:D34">IF(B4=0,"n/a",C4/B4*100)</f>
        <v>24.164524421593832</v>
      </c>
      <c r="E4" s="11"/>
      <c r="F4" s="11"/>
      <c r="G4" s="11"/>
      <c r="H4" s="11">
        <v>63</v>
      </c>
      <c r="I4" s="11">
        <v>82</v>
      </c>
      <c r="J4" s="11">
        <v>10</v>
      </c>
      <c r="K4" s="11">
        <v>86</v>
      </c>
      <c r="L4" s="11">
        <v>89</v>
      </c>
      <c r="M4" s="11">
        <v>102</v>
      </c>
      <c r="N4" s="11">
        <v>84</v>
      </c>
      <c r="O4" s="11"/>
      <c r="P4" s="11"/>
      <c r="Q4" s="11"/>
      <c r="R4" s="13"/>
    </row>
    <row r="5" spans="1:18" ht="14.25">
      <c r="A5" s="10" t="s">
        <v>430</v>
      </c>
      <c r="B5" s="11">
        <v>778</v>
      </c>
      <c r="C5" s="11">
        <v>67</v>
      </c>
      <c r="D5" s="12">
        <f t="shared" si="0"/>
        <v>8.611825192802057</v>
      </c>
      <c r="E5" s="11"/>
      <c r="F5" s="11"/>
      <c r="G5" s="11"/>
      <c r="H5" s="11">
        <v>44</v>
      </c>
      <c r="I5" s="11">
        <v>31</v>
      </c>
      <c r="J5" s="11">
        <v>2</v>
      </c>
      <c r="K5" s="11">
        <v>28</v>
      </c>
      <c r="L5" s="11">
        <v>22</v>
      </c>
      <c r="M5" s="11">
        <v>33</v>
      </c>
      <c r="N5" s="11">
        <v>18</v>
      </c>
      <c r="O5" s="11"/>
      <c r="P5" s="11"/>
      <c r="Q5" s="11"/>
      <c r="R5" s="13"/>
    </row>
    <row r="6" spans="1:18" ht="14.25">
      <c r="A6" s="10" t="s">
        <v>431</v>
      </c>
      <c r="B6" s="11">
        <v>1283</v>
      </c>
      <c r="C6" s="11">
        <v>299</v>
      </c>
      <c r="D6" s="12">
        <f t="shared" si="0"/>
        <v>23.304754481683553</v>
      </c>
      <c r="E6" s="11"/>
      <c r="F6" s="11"/>
      <c r="G6" s="11"/>
      <c r="H6" s="11">
        <v>170</v>
      </c>
      <c r="I6" s="11">
        <v>181</v>
      </c>
      <c r="J6" s="11">
        <v>25</v>
      </c>
      <c r="K6" s="11">
        <v>128</v>
      </c>
      <c r="L6" s="11">
        <v>105</v>
      </c>
      <c r="M6" s="11">
        <v>120</v>
      </c>
      <c r="N6" s="11">
        <v>87</v>
      </c>
      <c r="O6" s="11"/>
      <c r="P6" s="11"/>
      <c r="Q6" s="11"/>
      <c r="R6" s="13"/>
    </row>
    <row r="7" spans="1:18" ht="14.25">
      <c r="A7" s="14" t="s">
        <v>432</v>
      </c>
      <c r="B7" s="15">
        <v>1283</v>
      </c>
      <c r="C7" s="15">
        <v>94</v>
      </c>
      <c r="D7" s="16">
        <f t="shared" si="0"/>
        <v>7.326578332034295</v>
      </c>
      <c r="E7" s="15"/>
      <c r="F7" s="15"/>
      <c r="G7" s="15"/>
      <c r="H7" s="15">
        <v>51</v>
      </c>
      <c r="I7" s="15">
        <v>48</v>
      </c>
      <c r="J7" s="15">
        <v>11</v>
      </c>
      <c r="K7" s="15">
        <v>39</v>
      </c>
      <c r="L7" s="15">
        <v>31</v>
      </c>
      <c r="M7" s="15">
        <v>46</v>
      </c>
      <c r="N7" s="15">
        <v>26</v>
      </c>
      <c r="O7" s="15"/>
      <c r="P7" s="15"/>
      <c r="Q7" s="15"/>
      <c r="R7" s="17"/>
    </row>
    <row r="8" spans="1:18" ht="14.25">
      <c r="A8" s="14" t="s">
        <v>433</v>
      </c>
      <c r="B8" s="15">
        <v>1127</v>
      </c>
      <c r="C8" s="15">
        <v>302</v>
      </c>
      <c r="D8" s="16">
        <f t="shared" si="0"/>
        <v>26.796805678793255</v>
      </c>
      <c r="E8" s="15"/>
      <c r="F8" s="15"/>
      <c r="G8" s="15"/>
      <c r="H8" s="15">
        <v>107</v>
      </c>
      <c r="I8" s="15">
        <v>114</v>
      </c>
      <c r="J8" s="15">
        <v>26</v>
      </c>
      <c r="K8" s="15">
        <v>86</v>
      </c>
      <c r="L8" s="15">
        <v>149</v>
      </c>
      <c r="M8" s="15">
        <v>180</v>
      </c>
      <c r="N8" s="15">
        <v>152</v>
      </c>
      <c r="O8" s="15"/>
      <c r="P8" s="15"/>
      <c r="Q8" s="15"/>
      <c r="R8" s="17"/>
    </row>
    <row r="9" spans="1:18" ht="14.25">
      <c r="A9" s="14" t="s">
        <v>434</v>
      </c>
      <c r="B9" s="15">
        <v>1127</v>
      </c>
      <c r="C9" s="15">
        <v>87</v>
      </c>
      <c r="D9" s="16">
        <f t="shared" si="0"/>
        <v>7.71960958296362</v>
      </c>
      <c r="E9" s="15"/>
      <c r="F9" s="15"/>
      <c r="G9" s="15"/>
      <c r="H9" s="15">
        <v>35</v>
      </c>
      <c r="I9" s="15">
        <v>41</v>
      </c>
      <c r="J9" s="15">
        <v>9</v>
      </c>
      <c r="K9" s="15">
        <v>29</v>
      </c>
      <c r="L9" s="15">
        <v>33</v>
      </c>
      <c r="M9" s="15">
        <v>43</v>
      </c>
      <c r="N9" s="15">
        <v>31</v>
      </c>
      <c r="O9" s="15"/>
      <c r="P9" s="15"/>
      <c r="Q9" s="15"/>
      <c r="R9" s="17"/>
    </row>
    <row r="10" spans="1:18" ht="14.25">
      <c r="A10" s="10" t="s">
        <v>435</v>
      </c>
      <c r="B10" s="11">
        <v>1229</v>
      </c>
      <c r="C10" s="11">
        <v>280</v>
      </c>
      <c r="D10" s="12">
        <f t="shared" si="0"/>
        <v>22.78275020341741</v>
      </c>
      <c r="E10" s="11"/>
      <c r="F10" s="11"/>
      <c r="G10" s="11"/>
      <c r="H10" s="11">
        <v>159</v>
      </c>
      <c r="I10" s="11">
        <v>168</v>
      </c>
      <c r="J10" s="11">
        <v>29</v>
      </c>
      <c r="K10" s="11">
        <v>120</v>
      </c>
      <c r="L10" s="11">
        <v>111</v>
      </c>
      <c r="M10" s="11">
        <v>114</v>
      </c>
      <c r="N10" s="11">
        <v>89</v>
      </c>
      <c r="O10" s="11"/>
      <c r="P10" s="11"/>
      <c r="Q10" s="11"/>
      <c r="R10" s="13"/>
    </row>
    <row r="11" spans="1:18" ht="14.25">
      <c r="A11" s="10" t="s">
        <v>436</v>
      </c>
      <c r="B11" s="11">
        <v>1229</v>
      </c>
      <c r="C11" s="11">
        <v>63</v>
      </c>
      <c r="D11" s="12">
        <f t="shared" si="0"/>
        <v>5.126118795768917</v>
      </c>
      <c r="E11" s="11"/>
      <c r="F11" s="11"/>
      <c r="G11" s="11"/>
      <c r="H11" s="11">
        <v>35</v>
      </c>
      <c r="I11" s="11">
        <v>32</v>
      </c>
      <c r="J11" s="11">
        <v>11</v>
      </c>
      <c r="K11" s="11">
        <v>24</v>
      </c>
      <c r="L11" s="11">
        <v>24</v>
      </c>
      <c r="M11" s="11">
        <v>26</v>
      </c>
      <c r="N11" s="11">
        <v>14</v>
      </c>
      <c r="O11" s="11"/>
      <c r="P11" s="11"/>
      <c r="Q11" s="11"/>
      <c r="R11" s="13"/>
    </row>
    <row r="12" spans="1:18" ht="14.25">
      <c r="A12" s="10" t="s">
        <v>437</v>
      </c>
      <c r="B12" s="11">
        <v>1020</v>
      </c>
      <c r="C12" s="11">
        <v>260</v>
      </c>
      <c r="D12" s="12">
        <f t="shared" si="0"/>
        <v>25.49019607843137</v>
      </c>
      <c r="E12" s="11"/>
      <c r="F12" s="11"/>
      <c r="G12" s="11"/>
      <c r="H12" s="11">
        <v>111</v>
      </c>
      <c r="I12" s="11">
        <v>112</v>
      </c>
      <c r="J12" s="11">
        <v>27</v>
      </c>
      <c r="K12" s="11">
        <v>85</v>
      </c>
      <c r="L12" s="11">
        <v>127</v>
      </c>
      <c r="M12" s="11">
        <v>137</v>
      </c>
      <c r="N12" s="11">
        <v>123</v>
      </c>
      <c r="O12" s="11"/>
      <c r="P12" s="11"/>
      <c r="Q12" s="11"/>
      <c r="R12" s="13"/>
    </row>
    <row r="13" spans="1:18" ht="14.25">
      <c r="A13" s="14" t="s">
        <v>438</v>
      </c>
      <c r="B13" s="15">
        <v>1020</v>
      </c>
      <c r="C13" s="15">
        <v>54</v>
      </c>
      <c r="D13" s="16">
        <f t="shared" si="0"/>
        <v>5.294117647058823</v>
      </c>
      <c r="E13" s="15"/>
      <c r="F13" s="15"/>
      <c r="G13" s="15"/>
      <c r="H13" s="15">
        <v>28</v>
      </c>
      <c r="I13" s="15">
        <v>32</v>
      </c>
      <c r="J13" s="15">
        <v>6</v>
      </c>
      <c r="K13" s="15">
        <v>15</v>
      </c>
      <c r="L13" s="15">
        <v>21</v>
      </c>
      <c r="M13" s="15">
        <v>22</v>
      </c>
      <c r="N13" s="15">
        <v>22</v>
      </c>
      <c r="O13" s="15"/>
      <c r="P13" s="15"/>
      <c r="Q13" s="15"/>
      <c r="R13" s="17"/>
    </row>
    <row r="14" spans="1:18" ht="14.25">
      <c r="A14" s="14" t="s">
        <v>439</v>
      </c>
      <c r="B14" s="15">
        <v>640</v>
      </c>
      <c r="C14" s="15">
        <v>141</v>
      </c>
      <c r="D14" s="16">
        <f t="shared" si="0"/>
        <v>22.03125</v>
      </c>
      <c r="E14" s="15"/>
      <c r="F14" s="15"/>
      <c r="G14" s="15"/>
      <c r="H14" s="15">
        <v>21</v>
      </c>
      <c r="I14" s="15">
        <v>32</v>
      </c>
      <c r="J14" s="15">
        <v>3</v>
      </c>
      <c r="K14" s="15">
        <v>22</v>
      </c>
      <c r="L14" s="15">
        <v>96</v>
      </c>
      <c r="M14" s="15">
        <v>95</v>
      </c>
      <c r="N14" s="15">
        <v>100</v>
      </c>
      <c r="O14" s="15"/>
      <c r="P14" s="15"/>
      <c r="Q14" s="15"/>
      <c r="R14" s="17"/>
    </row>
    <row r="15" spans="1:18" ht="14.25">
      <c r="A15" s="14" t="s">
        <v>440</v>
      </c>
      <c r="B15" s="15">
        <v>640</v>
      </c>
      <c r="C15" s="15">
        <v>25</v>
      </c>
      <c r="D15" s="16">
        <f t="shared" si="0"/>
        <v>3.90625</v>
      </c>
      <c r="E15" s="15"/>
      <c r="F15" s="15"/>
      <c r="G15" s="15"/>
      <c r="H15" s="15">
        <v>10</v>
      </c>
      <c r="I15" s="15">
        <v>11</v>
      </c>
      <c r="J15" s="15">
        <v>5</v>
      </c>
      <c r="K15" s="15">
        <v>7</v>
      </c>
      <c r="L15" s="15">
        <v>10</v>
      </c>
      <c r="M15" s="15">
        <v>18</v>
      </c>
      <c r="N15" s="15">
        <v>10</v>
      </c>
      <c r="O15" s="15"/>
      <c r="P15" s="15"/>
      <c r="Q15" s="15"/>
      <c r="R15" s="17"/>
    </row>
    <row r="16" spans="1:18" ht="14.25">
      <c r="A16" s="10" t="s">
        <v>441</v>
      </c>
      <c r="B16" s="11">
        <v>1277</v>
      </c>
      <c r="C16" s="11">
        <v>266</v>
      </c>
      <c r="D16" s="12">
        <f t="shared" si="0"/>
        <v>20.830070477682067</v>
      </c>
      <c r="E16" s="11"/>
      <c r="F16" s="11"/>
      <c r="G16" s="11"/>
      <c r="H16" s="11">
        <v>146</v>
      </c>
      <c r="I16" s="11">
        <v>137</v>
      </c>
      <c r="J16" s="11">
        <v>19</v>
      </c>
      <c r="K16" s="11">
        <v>94</v>
      </c>
      <c r="L16" s="11">
        <v>117</v>
      </c>
      <c r="M16" s="11">
        <v>131</v>
      </c>
      <c r="N16" s="11">
        <v>103</v>
      </c>
      <c r="O16" s="11"/>
      <c r="P16" s="11"/>
      <c r="Q16" s="11"/>
      <c r="R16" s="13"/>
    </row>
    <row r="17" spans="1:18" ht="14.25">
      <c r="A17" s="10" t="s">
        <v>442</v>
      </c>
      <c r="B17" s="11">
        <v>1277</v>
      </c>
      <c r="C17" s="11">
        <v>77</v>
      </c>
      <c r="D17" s="12">
        <f t="shared" si="0"/>
        <v>6.029757243539546</v>
      </c>
      <c r="E17" s="11"/>
      <c r="F17" s="11"/>
      <c r="G17" s="11"/>
      <c r="H17" s="11">
        <v>45</v>
      </c>
      <c r="I17" s="11">
        <v>41</v>
      </c>
      <c r="J17" s="11">
        <v>12</v>
      </c>
      <c r="K17" s="11">
        <v>25</v>
      </c>
      <c r="L17" s="11">
        <v>22</v>
      </c>
      <c r="M17" s="11">
        <v>34</v>
      </c>
      <c r="N17" s="11">
        <v>26</v>
      </c>
      <c r="O17" s="11"/>
      <c r="P17" s="11"/>
      <c r="Q17" s="11"/>
      <c r="R17" s="13"/>
    </row>
    <row r="18" spans="1:18" ht="14.25">
      <c r="A18" s="10" t="s">
        <v>443</v>
      </c>
      <c r="B18" s="11">
        <v>844</v>
      </c>
      <c r="C18" s="11">
        <v>163</v>
      </c>
      <c r="D18" s="12">
        <f t="shared" si="0"/>
        <v>19.312796208530806</v>
      </c>
      <c r="E18" s="11"/>
      <c r="F18" s="11"/>
      <c r="G18" s="11"/>
      <c r="H18" s="11">
        <v>46</v>
      </c>
      <c r="I18" s="11">
        <v>32</v>
      </c>
      <c r="J18" s="11">
        <v>9</v>
      </c>
      <c r="K18" s="11">
        <v>33</v>
      </c>
      <c r="L18" s="11">
        <v>92</v>
      </c>
      <c r="M18" s="11">
        <v>114</v>
      </c>
      <c r="N18" s="11">
        <v>102</v>
      </c>
      <c r="O18" s="11"/>
      <c r="P18" s="11"/>
      <c r="Q18" s="11"/>
      <c r="R18" s="13"/>
    </row>
    <row r="19" spans="1:18" ht="14.25">
      <c r="A19" s="14" t="s">
        <v>444</v>
      </c>
      <c r="B19" s="15">
        <v>844</v>
      </c>
      <c r="C19" s="15">
        <v>16</v>
      </c>
      <c r="D19" s="16">
        <f t="shared" si="0"/>
        <v>1.8957345971563981</v>
      </c>
      <c r="E19" s="15"/>
      <c r="F19" s="15"/>
      <c r="G19" s="15"/>
      <c r="H19" s="15">
        <v>4</v>
      </c>
      <c r="I19" s="15">
        <v>5</v>
      </c>
      <c r="J19" s="15">
        <v>1</v>
      </c>
      <c r="K19" s="15">
        <v>5</v>
      </c>
      <c r="L19" s="15">
        <v>5</v>
      </c>
      <c r="M19" s="15">
        <v>12</v>
      </c>
      <c r="N19" s="15">
        <v>5</v>
      </c>
      <c r="O19" s="15"/>
      <c r="P19" s="15"/>
      <c r="Q19" s="15"/>
      <c r="R19" s="17"/>
    </row>
    <row r="20" spans="1:18" ht="14.25">
      <c r="A20" s="14" t="s">
        <v>445</v>
      </c>
      <c r="B20" s="15">
        <v>1258</v>
      </c>
      <c r="C20" s="15">
        <v>316</v>
      </c>
      <c r="D20" s="16">
        <f t="shared" si="0"/>
        <v>25.119236883942765</v>
      </c>
      <c r="E20" s="15"/>
      <c r="F20" s="15"/>
      <c r="G20" s="15"/>
      <c r="H20" s="15">
        <v>176</v>
      </c>
      <c r="I20" s="15">
        <v>168</v>
      </c>
      <c r="J20" s="15">
        <v>18</v>
      </c>
      <c r="K20" s="15">
        <v>161</v>
      </c>
      <c r="L20" s="15">
        <v>111</v>
      </c>
      <c r="M20" s="15">
        <v>124</v>
      </c>
      <c r="N20" s="15">
        <v>107</v>
      </c>
      <c r="O20" s="15"/>
      <c r="P20" s="15"/>
      <c r="Q20" s="15"/>
      <c r="R20" s="17"/>
    </row>
    <row r="21" spans="1:18" ht="14.25">
      <c r="A21" s="14" t="s">
        <v>446</v>
      </c>
      <c r="B21" s="15">
        <v>1258</v>
      </c>
      <c r="C21" s="15">
        <v>102</v>
      </c>
      <c r="D21" s="16">
        <f t="shared" si="0"/>
        <v>8.108108108108109</v>
      </c>
      <c r="E21" s="15"/>
      <c r="F21" s="15"/>
      <c r="G21" s="15"/>
      <c r="H21" s="15">
        <v>55</v>
      </c>
      <c r="I21" s="15">
        <v>57</v>
      </c>
      <c r="J21" s="15">
        <v>9</v>
      </c>
      <c r="K21" s="15">
        <v>48</v>
      </c>
      <c r="L21" s="15">
        <v>39</v>
      </c>
      <c r="M21" s="15">
        <v>49</v>
      </c>
      <c r="N21" s="15">
        <v>33</v>
      </c>
      <c r="O21" s="15"/>
      <c r="P21" s="15"/>
      <c r="Q21" s="15"/>
      <c r="R21" s="17"/>
    </row>
    <row r="22" spans="1:18" ht="14.25">
      <c r="A22" s="10" t="s">
        <v>447</v>
      </c>
      <c r="B22" s="11">
        <v>968</v>
      </c>
      <c r="C22" s="11">
        <v>119</v>
      </c>
      <c r="D22" s="12">
        <f t="shared" si="0"/>
        <v>12.293388429752067</v>
      </c>
      <c r="E22" s="11"/>
      <c r="F22" s="11"/>
      <c r="G22" s="11"/>
      <c r="H22" s="11">
        <v>34</v>
      </c>
      <c r="I22" s="11">
        <v>20</v>
      </c>
      <c r="J22" s="11">
        <v>8</v>
      </c>
      <c r="K22" s="11">
        <v>20</v>
      </c>
      <c r="L22" s="11">
        <v>83</v>
      </c>
      <c r="M22" s="11">
        <v>75</v>
      </c>
      <c r="N22" s="11">
        <v>74</v>
      </c>
      <c r="O22" s="11"/>
      <c r="P22" s="11"/>
      <c r="Q22" s="11"/>
      <c r="R22" s="13"/>
    </row>
    <row r="23" spans="1:18" ht="14.25">
      <c r="A23" s="10" t="s">
        <v>448</v>
      </c>
      <c r="B23" s="11">
        <v>968</v>
      </c>
      <c r="C23" s="11">
        <v>24</v>
      </c>
      <c r="D23" s="12">
        <f t="shared" si="0"/>
        <v>2.479338842975207</v>
      </c>
      <c r="E23" s="11"/>
      <c r="F23" s="11"/>
      <c r="G23" s="11"/>
      <c r="H23" s="11">
        <v>11</v>
      </c>
      <c r="I23" s="11">
        <v>10</v>
      </c>
      <c r="J23" s="11">
        <v>1</v>
      </c>
      <c r="K23" s="11">
        <v>6</v>
      </c>
      <c r="L23" s="11">
        <v>12</v>
      </c>
      <c r="M23" s="11">
        <v>14</v>
      </c>
      <c r="N23" s="11">
        <v>15</v>
      </c>
      <c r="O23" s="11"/>
      <c r="P23" s="11"/>
      <c r="Q23" s="11"/>
      <c r="R23" s="13"/>
    </row>
    <row r="24" spans="1:18" ht="14.25">
      <c r="A24" s="10" t="s">
        <v>449</v>
      </c>
      <c r="B24" s="11">
        <v>1473</v>
      </c>
      <c r="C24" s="11">
        <v>263</v>
      </c>
      <c r="D24" s="12">
        <f t="shared" si="0"/>
        <v>17.854718262050238</v>
      </c>
      <c r="E24" s="11"/>
      <c r="F24" s="11"/>
      <c r="G24" s="11"/>
      <c r="H24" s="11">
        <v>117</v>
      </c>
      <c r="I24" s="11">
        <v>108</v>
      </c>
      <c r="J24" s="11">
        <v>15</v>
      </c>
      <c r="K24" s="11">
        <v>81</v>
      </c>
      <c r="L24" s="11">
        <v>124</v>
      </c>
      <c r="M24" s="11">
        <v>129</v>
      </c>
      <c r="N24" s="11">
        <v>114</v>
      </c>
      <c r="O24" s="11"/>
      <c r="P24" s="11"/>
      <c r="Q24" s="11"/>
      <c r="R24" s="13"/>
    </row>
    <row r="25" spans="1:18" ht="14.25">
      <c r="A25" s="14" t="s">
        <v>450</v>
      </c>
      <c r="B25" s="15">
        <v>1473</v>
      </c>
      <c r="C25" s="15">
        <v>69</v>
      </c>
      <c r="D25" s="16">
        <f t="shared" si="0"/>
        <v>4.684317718940937</v>
      </c>
      <c r="E25" s="15"/>
      <c r="F25" s="15"/>
      <c r="G25" s="15"/>
      <c r="H25" s="15">
        <v>34</v>
      </c>
      <c r="I25" s="15">
        <v>40</v>
      </c>
      <c r="J25" s="15">
        <v>11</v>
      </c>
      <c r="K25" s="15">
        <v>30</v>
      </c>
      <c r="L25" s="15">
        <v>25</v>
      </c>
      <c r="M25" s="15">
        <v>17</v>
      </c>
      <c r="N25" s="15">
        <v>20</v>
      </c>
      <c r="O25" s="15"/>
      <c r="P25" s="15"/>
      <c r="Q25" s="15"/>
      <c r="R25" s="17"/>
    </row>
    <row r="26" spans="1:18" ht="14.25">
      <c r="A26" s="14" t="s">
        <v>451</v>
      </c>
      <c r="B26" s="15">
        <v>1322</v>
      </c>
      <c r="C26" s="15">
        <v>245</v>
      </c>
      <c r="D26" s="16">
        <f t="shared" si="0"/>
        <v>18.532526475037823</v>
      </c>
      <c r="E26" s="15"/>
      <c r="F26" s="15"/>
      <c r="G26" s="15"/>
      <c r="H26" s="15">
        <v>149</v>
      </c>
      <c r="I26" s="15">
        <v>124</v>
      </c>
      <c r="J26" s="15">
        <v>20</v>
      </c>
      <c r="K26" s="15">
        <v>93</v>
      </c>
      <c r="L26" s="15">
        <v>83</v>
      </c>
      <c r="M26" s="15">
        <v>103</v>
      </c>
      <c r="N26" s="15">
        <v>87</v>
      </c>
      <c r="O26" s="15"/>
      <c r="P26" s="15"/>
      <c r="Q26" s="15"/>
      <c r="R26" s="17"/>
    </row>
    <row r="27" spans="1:18" ht="14.25">
      <c r="A27" s="14" t="s">
        <v>452</v>
      </c>
      <c r="B27" s="15">
        <v>1322</v>
      </c>
      <c r="C27" s="15">
        <v>105</v>
      </c>
      <c r="D27" s="16">
        <f t="shared" si="0"/>
        <v>7.94251134644478</v>
      </c>
      <c r="E27" s="15"/>
      <c r="F27" s="15"/>
      <c r="G27" s="15"/>
      <c r="H27" s="15">
        <v>61</v>
      </c>
      <c r="I27" s="15">
        <v>55</v>
      </c>
      <c r="J27" s="15">
        <v>10</v>
      </c>
      <c r="K27" s="15">
        <v>46</v>
      </c>
      <c r="L27" s="15">
        <v>40</v>
      </c>
      <c r="M27" s="15">
        <v>46</v>
      </c>
      <c r="N27" s="15">
        <v>24</v>
      </c>
      <c r="O27" s="15"/>
      <c r="P27" s="15"/>
      <c r="Q27" s="15"/>
      <c r="R27" s="17"/>
    </row>
    <row r="28" spans="1:18" ht="14.25">
      <c r="A28" s="10" t="s">
        <v>453</v>
      </c>
      <c r="B28" s="11">
        <v>1369</v>
      </c>
      <c r="C28" s="11">
        <v>326</v>
      </c>
      <c r="D28" s="12">
        <f t="shared" si="0"/>
        <v>23.81300219138057</v>
      </c>
      <c r="E28" s="11"/>
      <c r="F28" s="11"/>
      <c r="G28" s="11"/>
      <c r="H28" s="11">
        <v>204</v>
      </c>
      <c r="I28" s="11">
        <v>177</v>
      </c>
      <c r="J28" s="11">
        <v>24</v>
      </c>
      <c r="K28" s="11">
        <v>132</v>
      </c>
      <c r="L28" s="11">
        <v>119</v>
      </c>
      <c r="M28" s="11">
        <v>136</v>
      </c>
      <c r="N28" s="11">
        <v>104</v>
      </c>
      <c r="O28" s="11"/>
      <c r="P28" s="11"/>
      <c r="Q28" s="11"/>
      <c r="R28" s="13"/>
    </row>
    <row r="29" spans="1:18" ht="14.25">
      <c r="A29" s="10" t="s">
        <v>454</v>
      </c>
      <c r="B29" s="11">
        <v>1369</v>
      </c>
      <c r="C29" s="11">
        <v>76</v>
      </c>
      <c r="D29" s="12">
        <f t="shared" si="0"/>
        <v>5.551497443389335</v>
      </c>
      <c r="E29" s="11"/>
      <c r="F29" s="11"/>
      <c r="G29" s="11"/>
      <c r="H29" s="11">
        <v>47</v>
      </c>
      <c r="I29" s="11">
        <v>37</v>
      </c>
      <c r="J29" s="11">
        <v>10</v>
      </c>
      <c r="K29" s="11">
        <v>30</v>
      </c>
      <c r="L29" s="11">
        <v>21</v>
      </c>
      <c r="M29" s="11">
        <v>29</v>
      </c>
      <c r="N29" s="11">
        <v>25</v>
      </c>
      <c r="O29" s="11"/>
      <c r="P29" s="11"/>
      <c r="Q29" s="11"/>
      <c r="R29" s="13"/>
    </row>
    <row r="30" spans="1:18" ht="14.25">
      <c r="A30" s="10" t="s">
        <v>455</v>
      </c>
      <c r="B30" s="11">
        <v>925</v>
      </c>
      <c r="C30" s="11">
        <v>166</v>
      </c>
      <c r="D30" s="12">
        <f t="shared" si="0"/>
        <v>17.945945945945947</v>
      </c>
      <c r="E30" s="11"/>
      <c r="F30" s="11"/>
      <c r="G30" s="11"/>
      <c r="H30" s="11">
        <v>104</v>
      </c>
      <c r="I30" s="11">
        <v>88</v>
      </c>
      <c r="J30" s="11">
        <v>15</v>
      </c>
      <c r="K30" s="11">
        <v>73</v>
      </c>
      <c r="L30" s="11">
        <v>59</v>
      </c>
      <c r="M30" s="11">
        <v>80</v>
      </c>
      <c r="N30" s="11">
        <v>49</v>
      </c>
      <c r="O30" s="11"/>
      <c r="P30" s="11"/>
      <c r="Q30" s="11"/>
      <c r="R30" s="13"/>
    </row>
    <row r="31" spans="1:18" ht="14.25">
      <c r="A31" s="14" t="s">
        <v>456</v>
      </c>
      <c r="B31" s="15">
        <v>925</v>
      </c>
      <c r="C31" s="15">
        <v>55</v>
      </c>
      <c r="D31" s="16">
        <f t="shared" si="0"/>
        <v>5.9459459459459465</v>
      </c>
      <c r="E31" s="15"/>
      <c r="F31" s="15"/>
      <c r="G31" s="15"/>
      <c r="H31" s="15">
        <v>33</v>
      </c>
      <c r="I31" s="15">
        <v>33</v>
      </c>
      <c r="J31" s="15">
        <v>7</v>
      </c>
      <c r="K31" s="15">
        <v>17</v>
      </c>
      <c r="L31" s="15">
        <v>20</v>
      </c>
      <c r="M31" s="15">
        <v>24</v>
      </c>
      <c r="N31" s="15">
        <v>12</v>
      </c>
      <c r="O31" s="15"/>
      <c r="P31" s="15"/>
      <c r="Q31" s="15"/>
      <c r="R31" s="17"/>
    </row>
    <row r="32" spans="1:18" ht="28.5" customHeight="1">
      <c r="A32" s="14" t="s">
        <v>84</v>
      </c>
      <c r="B32" s="15">
        <v>15513</v>
      </c>
      <c r="C32" s="15">
        <v>3334</v>
      </c>
      <c r="D32" s="16">
        <f t="shared" si="0"/>
        <v>21.49165216270225</v>
      </c>
      <c r="E32" s="15"/>
      <c r="F32" s="15"/>
      <c r="G32" s="15"/>
      <c r="H32" s="15">
        <v>1607</v>
      </c>
      <c r="I32" s="15">
        <v>1543</v>
      </c>
      <c r="J32" s="15">
        <v>248</v>
      </c>
      <c r="K32" s="15">
        <v>1214</v>
      </c>
      <c r="L32" s="15">
        <v>1465</v>
      </c>
      <c r="M32" s="15">
        <v>1640</v>
      </c>
      <c r="N32" s="15">
        <v>1375</v>
      </c>
      <c r="O32" s="15"/>
      <c r="P32" s="15"/>
      <c r="Q32" s="15"/>
      <c r="R32" s="17"/>
    </row>
    <row r="33" spans="1:18" ht="28.5" customHeight="1">
      <c r="A33" s="14" t="s">
        <v>85</v>
      </c>
      <c r="B33" s="15">
        <v>15513</v>
      </c>
      <c r="C33" s="15">
        <v>914</v>
      </c>
      <c r="D33" s="16">
        <f t="shared" si="0"/>
        <v>5.89183265648166</v>
      </c>
      <c r="E33" s="15"/>
      <c r="F33" s="15"/>
      <c r="G33" s="15"/>
      <c r="H33" s="15">
        <v>493</v>
      </c>
      <c r="I33" s="15">
        <v>473</v>
      </c>
      <c r="J33" s="15">
        <v>105</v>
      </c>
      <c r="K33" s="15">
        <v>349</v>
      </c>
      <c r="L33" s="15">
        <v>325</v>
      </c>
      <c r="M33" s="15">
        <v>413</v>
      </c>
      <c r="N33" s="15">
        <v>281</v>
      </c>
      <c r="O33" s="15"/>
      <c r="P33" s="15"/>
      <c r="Q33" s="15"/>
      <c r="R33" s="17"/>
    </row>
    <row r="34" spans="1:18" ht="28.5" customHeight="1">
      <c r="A34" s="18" t="s">
        <v>86</v>
      </c>
      <c r="B34" s="19">
        <v>15513</v>
      </c>
      <c r="C34" s="19">
        <v>4248</v>
      </c>
      <c r="D34" s="20">
        <f t="shared" si="0"/>
        <v>27.383484819183913</v>
      </c>
      <c r="E34" s="19"/>
      <c r="F34" s="19"/>
      <c r="G34" s="19"/>
      <c r="H34" s="19">
        <v>2100</v>
      </c>
      <c r="I34" s="19">
        <v>2016</v>
      </c>
      <c r="J34" s="19">
        <v>353</v>
      </c>
      <c r="K34" s="19">
        <v>1563</v>
      </c>
      <c r="L34" s="19">
        <v>1790</v>
      </c>
      <c r="M34" s="19">
        <v>2053</v>
      </c>
      <c r="N34" s="19">
        <v>1656</v>
      </c>
      <c r="O34" s="19"/>
      <c r="P34" s="19"/>
      <c r="Q34" s="19"/>
      <c r="R34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2"/>
  <dimension ref="A1:R1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461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8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462</v>
      </c>
      <c r="I3" s="6" t="s">
        <v>463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18319</v>
      </c>
      <c r="C4" s="11">
        <v>4120</v>
      </c>
      <c r="D4" s="12">
        <f aca="true" t="shared" si="0" ref="D4:D13">IF(B4=0,"n/a",C4/B4*100)</f>
        <v>22.490310606474154</v>
      </c>
      <c r="E4" s="11"/>
      <c r="F4" s="11"/>
      <c r="G4" s="11"/>
      <c r="H4" s="11">
        <v>2865</v>
      </c>
      <c r="I4" s="11">
        <v>3170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18319</v>
      </c>
      <c r="C5" s="11">
        <v>4120</v>
      </c>
      <c r="D5" s="12">
        <f t="shared" si="0"/>
        <v>22.490310606474154</v>
      </c>
      <c r="E5" s="11"/>
      <c r="F5" s="11"/>
      <c r="G5" s="11"/>
      <c r="H5" s="11">
        <v>2865</v>
      </c>
      <c r="I5" s="11">
        <v>3170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18319</v>
      </c>
      <c r="C6" s="11">
        <v>4120</v>
      </c>
      <c r="D6" s="12">
        <f t="shared" si="0"/>
        <v>22.490310606474154</v>
      </c>
      <c r="E6" s="11"/>
      <c r="F6" s="11"/>
      <c r="G6" s="11"/>
      <c r="H6" s="11">
        <v>2865</v>
      </c>
      <c r="I6" s="11">
        <v>3170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91</v>
      </c>
      <c r="B7" s="15">
        <v>18319</v>
      </c>
      <c r="C7" s="15">
        <v>4120</v>
      </c>
      <c r="D7" s="16">
        <f t="shared" si="0"/>
        <v>22.490310606474154</v>
      </c>
      <c r="E7" s="15"/>
      <c r="F7" s="15"/>
      <c r="G7" s="15"/>
      <c r="H7" s="15">
        <v>2865</v>
      </c>
      <c r="I7" s="15">
        <v>3170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938</v>
      </c>
      <c r="C8" s="15">
        <v>171</v>
      </c>
      <c r="D8" s="16">
        <f t="shared" si="0"/>
        <v>18.230277185501066</v>
      </c>
      <c r="E8" s="15"/>
      <c r="F8" s="15"/>
      <c r="G8" s="15"/>
      <c r="H8" s="15">
        <v>127</v>
      </c>
      <c r="I8" s="15">
        <v>128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93</v>
      </c>
      <c r="B9" s="15">
        <v>18319</v>
      </c>
      <c r="C9" s="15">
        <v>4120</v>
      </c>
      <c r="D9" s="16">
        <f t="shared" si="0"/>
        <v>22.490310606474154</v>
      </c>
      <c r="E9" s="15"/>
      <c r="F9" s="15"/>
      <c r="G9" s="15"/>
      <c r="H9" s="15">
        <v>2865</v>
      </c>
      <c r="I9" s="15">
        <v>3170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938</v>
      </c>
      <c r="C10" s="11">
        <v>171</v>
      </c>
      <c r="D10" s="12">
        <f t="shared" si="0"/>
        <v>18.230277185501066</v>
      </c>
      <c r="E10" s="11"/>
      <c r="F10" s="11"/>
      <c r="G10" s="11"/>
      <c r="H10" s="11">
        <v>127</v>
      </c>
      <c r="I10" s="11">
        <v>128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250</v>
      </c>
      <c r="B11" s="11">
        <v>1611</v>
      </c>
      <c r="C11" s="11">
        <v>352</v>
      </c>
      <c r="D11" s="12">
        <f t="shared" si="0"/>
        <v>21.84978274363749</v>
      </c>
      <c r="E11" s="11"/>
      <c r="F11" s="11"/>
      <c r="G11" s="11"/>
      <c r="H11" s="11">
        <v>253</v>
      </c>
      <c r="I11" s="11">
        <v>272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95</v>
      </c>
      <c r="B12" s="11">
        <v>18319</v>
      </c>
      <c r="C12" s="11">
        <v>4120</v>
      </c>
      <c r="D12" s="12">
        <f t="shared" si="0"/>
        <v>22.490310606474154</v>
      </c>
      <c r="E12" s="11"/>
      <c r="F12" s="11"/>
      <c r="G12" s="11"/>
      <c r="H12" s="11">
        <v>2865</v>
      </c>
      <c r="I12" s="11">
        <v>3170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22" t="s">
        <v>254</v>
      </c>
      <c r="B13" s="23">
        <v>18319</v>
      </c>
      <c r="C13" s="23">
        <v>4120</v>
      </c>
      <c r="D13" s="24">
        <f t="shared" si="0"/>
        <v>22.490310606474154</v>
      </c>
      <c r="E13" s="23"/>
      <c r="F13" s="23"/>
      <c r="G13" s="23"/>
      <c r="H13" s="23">
        <v>2865</v>
      </c>
      <c r="I13" s="23">
        <v>3170</v>
      </c>
      <c r="J13" s="23"/>
      <c r="K13" s="23"/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3"/>
  <dimension ref="A1:R1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461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8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462</v>
      </c>
      <c r="I3" s="6" t="s">
        <v>463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18319</v>
      </c>
      <c r="C4" s="11">
        <v>1072</v>
      </c>
      <c r="D4" s="12">
        <f aca="true" t="shared" si="0" ref="D4:D13">IF(B4=0,"n/a",C4/B4*100)</f>
        <v>5.851847808286478</v>
      </c>
      <c r="E4" s="11"/>
      <c r="F4" s="11"/>
      <c r="G4" s="11"/>
      <c r="H4" s="11">
        <v>724</v>
      </c>
      <c r="I4" s="11">
        <v>790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18319</v>
      </c>
      <c r="C5" s="11">
        <v>1072</v>
      </c>
      <c r="D5" s="12">
        <f t="shared" si="0"/>
        <v>5.851847808286478</v>
      </c>
      <c r="E5" s="11"/>
      <c r="F5" s="11"/>
      <c r="G5" s="11"/>
      <c r="H5" s="11">
        <v>724</v>
      </c>
      <c r="I5" s="11">
        <v>790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18319</v>
      </c>
      <c r="C6" s="11">
        <v>1072</v>
      </c>
      <c r="D6" s="12">
        <f t="shared" si="0"/>
        <v>5.851847808286478</v>
      </c>
      <c r="E6" s="11"/>
      <c r="F6" s="11"/>
      <c r="G6" s="11"/>
      <c r="H6" s="11">
        <v>724</v>
      </c>
      <c r="I6" s="11">
        <v>790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91</v>
      </c>
      <c r="B7" s="15">
        <v>18319</v>
      </c>
      <c r="C7" s="15">
        <v>1072</v>
      </c>
      <c r="D7" s="16">
        <f t="shared" si="0"/>
        <v>5.851847808286478</v>
      </c>
      <c r="E7" s="15"/>
      <c r="F7" s="15"/>
      <c r="G7" s="15"/>
      <c r="H7" s="15">
        <v>724</v>
      </c>
      <c r="I7" s="15">
        <v>790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938</v>
      </c>
      <c r="C8" s="15">
        <v>55</v>
      </c>
      <c r="D8" s="16">
        <f t="shared" si="0"/>
        <v>5.863539445628998</v>
      </c>
      <c r="E8" s="15"/>
      <c r="F8" s="15"/>
      <c r="G8" s="15"/>
      <c r="H8" s="15">
        <v>38</v>
      </c>
      <c r="I8" s="15">
        <v>37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93</v>
      </c>
      <c r="B9" s="15">
        <v>18319</v>
      </c>
      <c r="C9" s="15">
        <v>1072</v>
      </c>
      <c r="D9" s="16">
        <f t="shared" si="0"/>
        <v>5.851847808286478</v>
      </c>
      <c r="E9" s="15"/>
      <c r="F9" s="15"/>
      <c r="G9" s="15"/>
      <c r="H9" s="15">
        <v>724</v>
      </c>
      <c r="I9" s="15">
        <v>790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938</v>
      </c>
      <c r="C10" s="11">
        <v>55</v>
      </c>
      <c r="D10" s="12">
        <f t="shared" si="0"/>
        <v>5.863539445628998</v>
      </c>
      <c r="E10" s="11"/>
      <c r="F10" s="11"/>
      <c r="G10" s="11"/>
      <c r="H10" s="11">
        <v>38</v>
      </c>
      <c r="I10" s="11">
        <v>37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250</v>
      </c>
      <c r="B11" s="11">
        <v>1611</v>
      </c>
      <c r="C11" s="11">
        <v>85</v>
      </c>
      <c r="D11" s="12">
        <f t="shared" si="0"/>
        <v>5.276225946617008</v>
      </c>
      <c r="E11" s="11"/>
      <c r="F11" s="11"/>
      <c r="G11" s="11"/>
      <c r="H11" s="11">
        <v>56</v>
      </c>
      <c r="I11" s="11">
        <v>66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95</v>
      </c>
      <c r="B12" s="11">
        <v>18319</v>
      </c>
      <c r="C12" s="11">
        <v>1072</v>
      </c>
      <c r="D12" s="12">
        <f t="shared" si="0"/>
        <v>5.851847808286478</v>
      </c>
      <c r="E12" s="11"/>
      <c r="F12" s="11"/>
      <c r="G12" s="11"/>
      <c r="H12" s="11">
        <v>724</v>
      </c>
      <c r="I12" s="11">
        <v>790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22" t="s">
        <v>254</v>
      </c>
      <c r="B13" s="23">
        <v>18319</v>
      </c>
      <c r="C13" s="23">
        <v>1072</v>
      </c>
      <c r="D13" s="24">
        <f t="shared" si="0"/>
        <v>5.851847808286478</v>
      </c>
      <c r="E13" s="23"/>
      <c r="F13" s="23"/>
      <c r="G13" s="23"/>
      <c r="H13" s="23">
        <v>724</v>
      </c>
      <c r="I13" s="23">
        <v>790</v>
      </c>
      <c r="J13" s="23"/>
      <c r="K13" s="23"/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21"/>
  <dimension ref="A1:R40"/>
  <sheetViews>
    <sheetView workbookViewId="0" topLeftCell="A2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461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8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462</v>
      </c>
      <c r="I3" s="6" t="s">
        <v>463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270</v>
      </c>
      <c r="B4" s="11">
        <v>1463</v>
      </c>
      <c r="C4" s="11">
        <v>249</v>
      </c>
      <c r="D4" s="12">
        <f aca="true" t="shared" si="0" ref="D4:D40">IF(B4=0,"n/a",C4/B4*100)</f>
        <v>17.019822282980176</v>
      </c>
      <c r="E4" s="11"/>
      <c r="F4" s="11"/>
      <c r="G4" s="11"/>
      <c r="H4" s="11">
        <v>180</v>
      </c>
      <c r="I4" s="11">
        <v>199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271</v>
      </c>
      <c r="B5" s="11">
        <v>1463</v>
      </c>
      <c r="C5" s="11">
        <v>88</v>
      </c>
      <c r="D5" s="12">
        <f t="shared" si="0"/>
        <v>6.015037593984962</v>
      </c>
      <c r="E5" s="11"/>
      <c r="F5" s="11"/>
      <c r="G5" s="11"/>
      <c r="H5" s="11">
        <v>62</v>
      </c>
      <c r="I5" s="11">
        <v>67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272</v>
      </c>
      <c r="B6" s="11">
        <v>1267</v>
      </c>
      <c r="C6" s="11">
        <v>137</v>
      </c>
      <c r="D6" s="12">
        <f t="shared" si="0"/>
        <v>10.812943962115233</v>
      </c>
      <c r="E6" s="11"/>
      <c r="F6" s="11"/>
      <c r="G6" s="11"/>
      <c r="H6" s="11">
        <v>91</v>
      </c>
      <c r="I6" s="11">
        <v>104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273</v>
      </c>
      <c r="B7" s="15">
        <v>1267</v>
      </c>
      <c r="C7" s="15">
        <v>93</v>
      </c>
      <c r="D7" s="16">
        <f t="shared" si="0"/>
        <v>7.34017363851618</v>
      </c>
      <c r="E7" s="15"/>
      <c r="F7" s="15"/>
      <c r="G7" s="15"/>
      <c r="H7" s="15">
        <v>53</v>
      </c>
      <c r="I7" s="15">
        <v>67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274</v>
      </c>
      <c r="B8" s="15">
        <v>797</v>
      </c>
      <c r="C8" s="15">
        <v>202</v>
      </c>
      <c r="D8" s="16">
        <f t="shared" si="0"/>
        <v>25.345043914680048</v>
      </c>
      <c r="E8" s="15"/>
      <c r="F8" s="15"/>
      <c r="G8" s="15"/>
      <c r="H8" s="15">
        <v>145</v>
      </c>
      <c r="I8" s="15">
        <v>156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275</v>
      </c>
      <c r="B9" s="15">
        <v>797</v>
      </c>
      <c r="C9" s="15">
        <v>53</v>
      </c>
      <c r="D9" s="16">
        <f t="shared" si="0"/>
        <v>6.649937264742785</v>
      </c>
      <c r="E9" s="15"/>
      <c r="F9" s="15"/>
      <c r="G9" s="15"/>
      <c r="H9" s="15">
        <v>31</v>
      </c>
      <c r="I9" s="15">
        <v>38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276</v>
      </c>
      <c r="B10" s="11">
        <v>835</v>
      </c>
      <c r="C10" s="11">
        <v>137</v>
      </c>
      <c r="D10" s="12">
        <f t="shared" si="0"/>
        <v>16.407185628742514</v>
      </c>
      <c r="E10" s="11"/>
      <c r="F10" s="11"/>
      <c r="G10" s="11"/>
      <c r="H10" s="11">
        <v>89</v>
      </c>
      <c r="I10" s="11">
        <v>107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277</v>
      </c>
      <c r="B11" s="11">
        <v>835</v>
      </c>
      <c r="C11" s="11">
        <v>60</v>
      </c>
      <c r="D11" s="12">
        <f t="shared" si="0"/>
        <v>7.18562874251497</v>
      </c>
      <c r="E11" s="11"/>
      <c r="F11" s="11"/>
      <c r="G11" s="11"/>
      <c r="H11" s="11">
        <v>40</v>
      </c>
      <c r="I11" s="11">
        <v>48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278</v>
      </c>
      <c r="B12" s="11">
        <v>1225</v>
      </c>
      <c r="C12" s="11">
        <v>248</v>
      </c>
      <c r="D12" s="12">
        <f t="shared" si="0"/>
        <v>20.244897959183675</v>
      </c>
      <c r="E12" s="11"/>
      <c r="F12" s="11"/>
      <c r="G12" s="11"/>
      <c r="H12" s="11">
        <v>169</v>
      </c>
      <c r="I12" s="11">
        <v>199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279</v>
      </c>
      <c r="B13" s="15">
        <v>1225</v>
      </c>
      <c r="C13" s="15">
        <v>86</v>
      </c>
      <c r="D13" s="16">
        <f t="shared" si="0"/>
        <v>7.020408163265306</v>
      </c>
      <c r="E13" s="15"/>
      <c r="F13" s="15"/>
      <c r="G13" s="15"/>
      <c r="H13" s="15">
        <v>55</v>
      </c>
      <c r="I13" s="15">
        <v>61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280</v>
      </c>
      <c r="B14" s="15">
        <v>776</v>
      </c>
      <c r="C14" s="15">
        <v>146</v>
      </c>
      <c r="D14" s="16">
        <f t="shared" si="0"/>
        <v>18.814432989690722</v>
      </c>
      <c r="E14" s="15"/>
      <c r="F14" s="15"/>
      <c r="G14" s="15"/>
      <c r="H14" s="15">
        <v>99</v>
      </c>
      <c r="I14" s="15">
        <v>116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281</v>
      </c>
      <c r="B15" s="15">
        <v>776</v>
      </c>
      <c r="C15" s="15">
        <v>40</v>
      </c>
      <c r="D15" s="16">
        <f t="shared" si="0"/>
        <v>5.154639175257731</v>
      </c>
      <c r="E15" s="15"/>
      <c r="F15" s="15"/>
      <c r="G15" s="15"/>
      <c r="H15" s="15">
        <v>29</v>
      </c>
      <c r="I15" s="15">
        <v>26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282</v>
      </c>
      <c r="B16" s="11">
        <v>1293</v>
      </c>
      <c r="C16" s="11">
        <v>173</v>
      </c>
      <c r="D16" s="12">
        <f t="shared" si="0"/>
        <v>13.379737045630316</v>
      </c>
      <c r="E16" s="11"/>
      <c r="F16" s="11"/>
      <c r="G16" s="11"/>
      <c r="H16" s="11">
        <v>122</v>
      </c>
      <c r="I16" s="11">
        <v>138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283</v>
      </c>
      <c r="B17" s="11">
        <v>1293</v>
      </c>
      <c r="C17" s="11">
        <v>65</v>
      </c>
      <c r="D17" s="12">
        <f t="shared" si="0"/>
        <v>5.02706883217324</v>
      </c>
      <c r="E17" s="11"/>
      <c r="F17" s="11"/>
      <c r="G17" s="11"/>
      <c r="H17" s="11">
        <v>45</v>
      </c>
      <c r="I17" s="11">
        <v>48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284</v>
      </c>
      <c r="B18" s="11">
        <v>788</v>
      </c>
      <c r="C18" s="11">
        <v>126</v>
      </c>
      <c r="D18" s="12">
        <f t="shared" si="0"/>
        <v>15.989847715736042</v>
      </c>
      <c r="E18" s="11"/>
      <c r="F18" s="11"/>
      <c r="G18" s="11"/>
      <c r="H18" s="11">
        <v>82</v>
      </c>
      <c r="I18" s="11">
        <v>97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285</v>
      </c>
      <c r="B19" s="15">
        <v>788</v>
      </c>
      <c r="C19" s="15">
        <v>51</v>
      </c>
      <c r="D19" s="16">
        <f t="shared" si="0"/>
        <v>6.472081218274112</v>
      </c>
      <c r="E19" s="15"/>
      <c r="F19" s="15"/>
      <c r="G19" s="15"/>
      <c r="H19" s="15">
        <v>41</v>
      </c>
      <c r="I19" s="15">
        <v>42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286</v>
      </c>
      <c r="B20" s="15">
        <v>1192</v>
      </c>
      <c r="C20" s="15">
        <v>187</v>
      </c>
      <c r="D20" s="16">
        <f t="shared" si="0"/>
        <v>15.68791946308725</v>
      </c>
      <c r="E20" s="15"/>
      <c r="F20" s="15"/>
      <c r="G20" s="15"/>
      <c r="H20" s="15">
        <v>133</v>
      </c>
      <c r="I20" s="15">
        <v>149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287</v>
      </c>
      <c r="B21" s="15">
        <v>1192</v>
      </c>
      <c r="C21" s="15">
        <v>51</v>
      </c>
      <c r="D21" s="16">
        <f t="shared" si="0"/>
        <v>4.278523489932886</v>
      </c>
      <c r="E21" s="15"/>
      <c r="F21" s="15"/>
      <c r="G21" s="15"/>
      <c r="H21" s="15">
        <v>38</v>
      </c>
      <c r="I21" s="15">
        <v>40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288</v>
      </c>
      <c r="B22" s="11">
        <v>938</v>
      </c>
      <c r="C22" s="11">
        <v>116</v>
      </c>
      <c r="D22" s="12">
        <f t="shared" si="0"/>
        <v>12.366737739872068</v>
      </c>
      <c r="E22" s="11"/>
      <c r="F22" s="11"/>
      <c r="G22" s="11"/>
      <c r="H22" s="11">
        <v>89</v>
      </c>
      <c r="I22" s="11">
        <v>91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289</v>
      </c>
      <c r="B23" s="11">
        <v>938</v>
      </c>
      <c r="C23" s="11">
        <v>55</v>
      </c>
      <c r="D23" s="12">
        <f t="shared" si="0"/>
        <v>5.863539445628998</v>
      </c>
      <c r="E23" s="11"/>
      <c r="F23" s="11"/>
      <c r="G23" s="11"/>
      <c r="H23" s="11">
        <v>38</v>
      </c>
      <c r="I23" s="11">
        <v>37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0" t="s">
        <v>135</v>
      </c>
      <c r="B24" s="11">
        <v>1542</v>
      </c>
      <c r="C24" s="11">
        <v>275</v>
      </c>
      <c r="D24" s="12">
        <f t="shared" si="0"/>
        <v>17.833981841763944</v>
      </c>
      <c r="E24" s="11"/>
      <c r="F24" s="11"/>
      <c r="G24" s="11"/>
      <c r="H24" s="11">
        <v>200</v>
      </c>
      <c r="I24" s="11">
        <v>201</v>
      </c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>
      <c r="A25" s="14" t="s">
        <v>136</v>
      </c>
      <c r="B25" s="15">
        <v>1542</v>
      </c>
      <c r="C25" s="15">
        <v>74</v>
      </c>
      <c r="D25" s="16">
        <f t="shared" si="0"/>
        <v>4.798962386511025</v>
      </c>
      <c r="E25" s="15"/>
      <c r="F25" s="15"/>
      <c r="G25" s="15"/>
      <c r="H25" s="15">
        <v>55</v>
      </c>
      <c r="I25" s="15">
        <v>55</v>
      </c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>
      <c r="A26" s="14" t="s">
        <v>137</v>
      </c>
      <c r="B26" s="15">
        <v>916</v>
      </c>
      <c r="C26" s="15">
        <v>138</v>
      </c>
      <c r="D26" s="16">
        <f t="shared" si="0"/>
        <v>15.065502183406112</v>
      </c>
      <c r="E26" s="15"/>
      <c r="F26" s="15"/>
      <c r="G26" s="15"/>
      <c r="H26" s="15">
        <v>104</v>
      </c>
      <c r="I26" s="15">
        <v>103</v>
      </c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>
      <c r="A27" s="14" t="s">
        <v>138</v>
      </c>
      <c r="B27" s="15">
        <v>916</v>
      </c>
      <c r="C27" s="15">
        <v>36</v>
      </c>
      <c r="D27" s="16">
        <f t="shared" si="0"/>
        <v>3.9301310043668125</v>
      </c>
      <c r="E27" s="15"/>
      <c r="F27" s="15"/>
      <c r="G27" s="15"/>
      <c r="H27" s="15">
        <v>20</v>
      </c>
      <c r="I27" s="15">
        <v>23</v>
      </c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>
      <c r="A28" s="10" t="s">
        <v>290</v>
      </c>
      <c r="B28" s="11">
        <v>814</v>
      </c>
      <c r="C28" s="11">
        <v>165</v>
      </c>
      <c r="D28" s="12">
        <f t="shared" si="0"/>
        <v>20.27027027027027</v>
      </c>
      <c r="E28" s="11"/>
      <c r="F28" s="11"/>
      <c r="G28" s="11"/>
      <c r="H28" s="11">
        <v>108</v>
      </c>
      <c r="I28" s="11">
        <v>135</v>
      </c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>
      <c r="A29" s="10" t="s">
        <v>291</v>
      </c>
      <c r="B29" s="11">
        <v>814</v>
      </c>
      <c r="C29" s="11">
        <v>36</v>
      </c>
      <c r="D29" s="12">
        <f t="shared" si="0"/>
        <v>4.422604422604422</v>
      </c>
      <c r="E29" s="11"/>
      <c r="F29" s="11"/>
      <c r="G29" s="11"/>
      <c r="H29" s="11">
        <v>20</v>
      </c>
      <c r="I29" s="11">
        <v>25</v>
      </c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>
      <c r="A30" s="10" t="s">
        <v>292</v>
      </c>
      <c r="B30" s="11">
        <v>1480</v>
      </c>
      <c r="C30" s="11">
        <v>260</v>
      </c>
      <c r="D30" s="12">
        <f t="shared" si="0"/>
        <v>17.56756756756757</v>
      </c>
      <c r="E30" s="11"/>
      <c r="F30" s="11"/>
      <c r="G30" s="11"/>
      <c r="H30" s="11">
        <v>196</v>
      </c>
      <c r="I30" s="11">
        <v>218</v>
      </c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>
      <c r="A31" s="14" t="s">
        <v>293</v>
      </c>
      <c r="B31" s="15">
        <v>1480</v>
      </c>
      <c r="C31" s="15">
        <v>74</v>
      </c>
      <c r="D31" s="16">
        <f t="shared" si="0"/>
        <v>5</v>
      </c>
      <c r="E31" s="15"/>
      <c r="F31" s="15"/>
      <c r="G31" s="15"/>
      <c r="H31" s="15">
        <v>58</v>
      </c>
      <c r="I31" s="15">
        <v>58</v>
      </c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>
      <c r="A32" s="14" t="s">
        <v>294</v>
      </c>
      <c r="B32" s="15">
        <v>1044</v>
      </c>
      <c r="C32" s="15">
        <v>155</v>
      </c>
      <c r="D32" s="16">
        <f t="shared" si="0"/>
        <v>14.846743295019158</v>
      </c>
      <c r="E32" s="15"/>
      <c r="F32" s="15"/>
      <c r="G32" s="15"/>
      <c r="H32" s="15">
        <v>106</v>
      </c>
      <c r="I32" s="15">
        <v>125</v>
      </c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>
      <c r="A33" s="14" t="s">
        <v>295</v>
      </c>
      <c r="B33" s="15">
        <v>1044</v>
      </c>
      <c r="C33" s="15">
        <v>68</v>
      </c>
      <c r="D33" s="16">
        <f t="shared" si="0"/>
        <v>6.513409961685824</v>
      </c>
      <c r="E33" s="15"/>
      <c r="F33" s="15"/>
      <c r="G33" s="15"/>
      <c r="H33" s="15">
        <v>40</v>
      </c>
      <c r="I33" s="15">
        <v>48</v>
      </c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>
      <c r="A34" s="10" t="s">
        <v>139</v>
      </c>
      <c r="B34" s="11">
        <v>1254</v>
      </c>
      <c r="C34" s="11">
        <v>205</v>
      </c>
      <c r="D34" s="12">
        <f t="shared" si="0"/>
        <v>16.347687400318982</v>
      </c>
      <c r="E34" s="11"/>
      <c r="F34" s="11"/>
      <c r="G34" s="11"/>
      <c r="H34" s="11">
        <v>135</v>
      </c>
      <c r="I34" s="11">
        <v>139</v>
      </c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>
      <c r="A35" s="10" t="s">
        <v>140</v>
      </c>
      <c r="B35" s="11">
        <v>1254</v>
      </c>
      <c r="C35" s="11">
        <v>93</v>
      </c>
      <c r="D35" s="12">
        <f t="shared" si="0"/>
        <v>7.4162679425837315</v>
      </c>
      <c r="E35" s="11"/>
      <c r="F35" s="11"/>
      <c r="G35" s="11"/>
      <c r="H35" s="11">
        <v>63</v>
      </c>
      <c r="I35" s="11">
        <v>64</v>
      </c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>
      <c r="A36" s="10" t="s">
        <v>141</v>
      </c>
      <c r="B36" s="11">
        <v>695</v>
      </c>
      <c r="C36" s="11">
        <v>129</v>
      </c>
      <c r="D36" s="12">
        <f t="shared" si="0"/>
        <v>18.56115107913669</v>
      </c>
      <c r="E36" s="11"/>
      <c r="F36" s="11"/>
      <c r="G36" s="11"/>
      <c r="H36" s="11">
        <v>93</v>
      </c>
      <c r="I36" s="11">
        <v>103</v>
      </c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>
      <c r="A37" s="14" t="s">
        <v>142</v>
      </c>
      <c r="B37" s="15">
        <v>695</v>
      </c>
      <c r="C37" s="15">
        <v>49</v>
      </c>
      <c r="D37" s="16">
        <f t="shared" si="0"/>
        <v>7.0503597122302155</v>
      </c>
      <c r="E37" s="15"/>
      <c r="F37" s="15"/>
      <c r="G37" s="15"/>
      <c r="H37" s="15">
        <v>36</v>
      </c>
      <c r="I37" s="15">
        <v>43</v>
      </c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28.5" customHeight="1">
      <c r="A38" s="14" t="s">
        <v>84</v>
      </c>
      <c r="B38" s="15">
        <v>18319</v>
      </c>
      <c r="C38" s="15">
        <v>3048</v>
      </c>
      <c r="D38" s="16">
        <f t="shared" si="0"/>
        <v>16.638462798187675</v>
      </c>
      <c r="E38" s="15"/>
      <c r="F38" s="15"/>
      <c r="G38" s="15"/>
      <c r="H38" s="15">
        <v>2141</v>
      </c>
      <c r="I38" s="15">
        <v>2380</v>
      </c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28.5" customHeight="1">
      <c r="A39" s="14" t="s">
        <v>85</v>
      </c>
      <c r="B39" s="15">
        <v>18319</v>
      </c>
      <c r="C39" s="15">
        <v>1072</v>
      </c>
      <c r="D39" s="16">
        <f t="shared" si="0"/>
        <v>5.851847808286478</v>
      </c>
      <c r="E39" s="15"/>
      <c r="F39" s="15"/>
      <c r="G39" s="15"/>
      <c r="H39" s="15">
        <v>724</v>
      </c>
      <c r="I39" s="15">
        <v>790</v>
      </c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28.5" customHeight="1">
      <c r="A40" s="18" t="s">
        <v>86</v>
      </c>
      <c r="B40" s="19">
        <v>18319</v>
      </c>
      <c r="C40" s="19">
        <v>4120</v>
      </c>
      <c r="D40" s="20">
        <f t="shared" si="0"/>
        <v>22.490310606474154</v>
      </c>
      <c r="E40" s="19"/>
      <c r="F40" s="19"/>
      <c r="G40" s="19"/>
      <c r="H40" s="19">
        <v>2865</v>
      </c>
      <c r="I40" s="19">
        <v>3170</v>
      </c>
      <c r="J40" s="19"/>
      <c r="K40" s="19"/>
      <c r="L40" s="19"/>
      <c r="M40" s="19"/>
      <c r="N40" s="19"/>
      <c r="O40" s="19"/>
      <c r="P40" s="19"/>
      <c r="Q40" s="19"/>
      <c r="R40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5"/>
  <dimension ref="A1:R1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464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9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9" t="s">
        <v>465</v>
      </c>
      <c r="F3" s="6" t="s">
        <v>466</v>
      </c>
      <c r="G3" s="6" t="s">
        <v>467</v>
      </c>
      <c r="H3" s="6" t="s">
        <v>468</v>
      </c>
      <c r="I3" s="6" t="s">
        <v>469</v>
      </c>
      <c r="J3" s="6" t="s">
        <v>470</v>
      </c>
      <c r="K3" s="6" t="s">
        <v>471</v>
      </c>
      <c r="L3" s="6" t="s">
        <v>472</v>
      </c>
      <c r="M3" s="6" t="s">
        <v>473</v>
      </c>
      <c r="N3" s="6" t="s">
        <v>474</v>
      </c>
      <c r="O3" s="6" t="s">
        <v>475</v>
      </c>
      <c r="P3" s="6" t="s">
        <v>476</v>
      </c>
      <c r="Q3" s="6" t="s">
        <v>477</v>
      </c>
      <c r="R3" s="6" t="s">
        <v>478</v>
      </c>
    </row>
    <row r="4" spans="1:18" s="1" customFormat="1" ht="12.75" customHeight="1">
      <c r="A4" s="10" t="s">
        <v>88</v>
      </c>
      <c r="B4" s="11">
        <v>36561</v>
      </c>
      <c r="C4" s="11">
        <v>12295</v>
      </c>
      <c r="D4" s="12">
        <f aca="true" t="shared" si="0" ref="D4:D12">IF(B4=0,"n/a",C4/B4*100)</f>
        <v>33.62873006755833</v>
      </c>
      <c r="E4" s="11">
        <v>5864</v>
      </c>
      <c r="F4" s="11">
        <v>7963</v>
      </c>
      <c r="G4" s="11">
        <v>1298</v>
      </c>
      <c r="H4" s="11">
        <v>6105</v>
      </c>
      <c r="I4" s="11">
        <v>503</v>
      </c>
      <c r="J4" s="11">
        <v>519</v>
      </c>
      <c r="K4" s="11">
        <v>4148</v>
      </c>
      <c r="L4" s="11">
        <v>4375</v>
      </c>
      <c r="M4" s="11">
        <v>6366</v>
      </c>
      <c r="N4" s="11">
        <v>5141</v>
      </c>
      <c r="O4" s="11">
        <v>2386</v>
      </c>
      <c r="P4" s="11">
        <v>974</v>
      </c>
      <c r="Q4" s="11">
        <v>5324</v>
      </c>
      <c r="R4" s="13">
        <v>1266</v>
      </c>
    </row>
    <row r="5" spans="1:18" ht="14.25">
      <c r="A5" s="10" t="s">
        <v>89</v>
      </c>
      <c r="B5" s="11">
        <v>36561</v>
      </c>
      <c r="C5" s="11">
        <v>12295</v>
      </c>
      <c r="D5" s="12">
        <f t="shared" si="0"/>
        <v>33.62873006755833</v>
      </c>
      <c r="E5" s="11">
        <v>5864</v>
      </c>
      <c r="F5" s="11">
        <v>7963</v>
      </c>
      <c r="G5" s="11">
        <v>1298</v>
      </c>
      <c r="H5" s="11">
        <v>6105</v>
      </c>
      <c r="I5" s="11">
        <v>503</v>
      </c>
      <c r="J5" s="11">
        <v>519</v>
      </c>
      <c r="K5" s="11">
        <v>4148</v>
      </c>
      <c r="L5" s="11">
        <v>4375</v>
      </c>
      <c r="M5" s="11">
        <v>6366</v>
      </c>
      <c r="N5" s="11">
        <v>5141</v>
      </c>
      <c r="O5" s="11">
        <v>2386</v>
      </c>
      <c r="P5" s="11">
        <v>974</v>
      </c>
      <c r="Q5" s="11">
        <v>5324</v>
      </c>
      <c r="R5" s="13">
        <v>1266</v>
      </c>
    </row>
    <row r="6" spans="1:18" ht="14.25">
      <c r="A6" s="10" t="s">
        <v>90</v>
      </c>
      <c r="B6" s="11">
        <v>36561</v>
      </c>
      <c r="C6" s="11">
        <v>12295</v>
      </c>
      <c r="D6" s="12">
        <f t="shared" si="0"/>
        <v>33.62873006755833</v>
      </c>
      <c r="E6" s="11">
        <v>5864</v>
      </c>
      <c r="F6" s="11">
        <v>7963</v>
      </c>
      <c r="G6" s="11">
        <v>1298</v>
      </c>
      <c r="H6" s="11">
        <v>6105</v>
      </c>
      <c r="I6" s="11">
        <v>503</v>
      </c>
      <c r="J6" s="11">
        <v>519</v>
      </c>
      <c r="K6" s="11">
        <v>4148</v>
      </c>
      <c r="L6" s="11">
        <v>4375</v>
      </c>
      <c r="M6" s="11">
        <v>6366</v>
      </c>
      <c r="N6" s="11">
        <v>5141</v>
      </c>
      <c r="O6" s="11">
        <v>2386</v>
      </c>
      <c r="P6" s="11">
        <v>974</v>
      </c>
      <c r="Q6" s="11">
        <v>5324</v>
      </c>
      <c r="R6" s="13">
        <v>1266</v>
      </c>
    </row>
    <row r="7" spans="1:18" ht="14.25">
      <c r="A7" s="14" t="s">
        <v>91</v>
      </c>
      <c r="B7" s="15">
        <v>36395</v>
      </c>
      <c r="C7" s="15">
        <v>12227</v>
      </c>
      <c r="D7" s="16">
        <f t="shared" si="0"/>
        <v>33.595274076109355</v>
      </c>
      <c r="E7" s="15">
        <v>5847</v>
      </c>
      <c r="F7" s="15">
        <v>7922</v>
      </c>
      <c r="G7" s="15">
        <v>1267</v>
      </c>
      <c r="H7" s="15">
        <v>6092</v>
      </c>
      <c r="I7" s="15">
        <v>503</v>
      </c>
      <c r="J7" s="15">
        <v>510</v>
      </c>
      <c r="K7" s="15">
        <v>4142</v>
      </c>
      <c r="L7" s="15">
        <v>4346</v>
      </c>
      <c r="M7" s="15">
        <v>6340</v>
      </c>
      <c r="N7" s="15">
        <v>5107</v>
      </c>
      <c r="O7" s="15">
        <v>2377</v>
      </c>
      <c r="P7" s="15">
        <v>965</v>
      </c>
      <c r="Q7" s="15">
        <v>5316</v>
      </c>
      <c r="R7" s="17">
        <v>1252</v>
      </c>
    </row>
    <row r="8" spans="1:18" ht="14.25">
      <c r="A8" s="14" t="s">
        <v>92</v>
      </c>
      <c r="B8" s="15">
        <v>1716</v>
      </c>
      <c r="C8" s="15">
        <v>673</v>
      </c>
      <c r="D8" s="16">
        <f t="shared" si="0"/>
        <v>39.21911421911422</v>
      </c>
      <c r="E8" s="15">
        <v>282</v>
      </c>
      <c r="F8" s="15">
        <v>413</v>
      </c>
      <c r="G8" s="15">
        <v>90</v>
      </c>
      <c r="H8" s="15">
        <v>335</v>
      </c>
      <c r="I8" s="15">
        <v>21</v>
      </c>
      <c r="J8" s="15">
        <v>32</v>
      </c>
      <c r="K8" s="15">
        <v>189</v>
      </c>
      <c r="L8" s="15">
        <v>264</v>
      </c>
      <c r="M8" s="15">
        <v>330</v>
      </c>
      <c r="N8" s="15">
        <v>294</v>
      </c>
      <c r="O8" s="15">
        <v>121</v>
      </c>
      <c r="P8" s="15">
        <v>69</v>
      </c>
      <c r="Q8" s="15">
        <v>283</v>
      </c>
      <c r="R8" s="17">
        <v>137</v>
      </c>
    </row>
    <row r="9" spans="1:18" ht="14.25">
      <c r="A9" s="14" t="s">
        <v>93</v>
      </c>
      <c r="B9" s="15">
        <v>36395</v>
      </c>
      <c r="C9" s="15">
        <v>12227</v>
      </c>
      <c r="D9" s="16">
        <f t="shared" si="0"/>
        <v>33.595274076109355</v>
      </c>
      <c r="E9" s="15">
        <v>5847</v>
      </c>
      <c r="F9" s="15">
        <v>7922</v>
      </c>
      <c r="G9" s="15">
        <v>1267</v>
      </c>
      <c r="H9" s="15">
        <v>6092</v>
      </c>
      <c r="I9" s="15">
        <v>503</v>
      </c>
      <c r="J9" s="15">
        <v>510</v>
      </c>
      <c r="K9" s="15">
        <v>4142</v>
      </c>
      <c r="L9" s="15">
        <v>4346</v>
      </c>
      <c r="M9" s="15">
        <v>6340</v>
      </c>
      <c r="N9" s="15">
        <v>5107</v>
      </c>
      <c r="O9" s="15">
        <v>2377</v>
      </c>
      <c r="P9" s="15">
        <v>965</v>
      </c>
      <c r="Q9" s="15">
        <v>5316</v>
      </c>
      <c r="R9" s="17">
        <v>1252</v>
      </c>
    </row>
    <row r="10" spans="1:18" ht="14.25">
      <c r="A10" s="10" t="s">
        <v>94</v>
      </c>
      <c r="B10" s="11">
        <v>1716</v>
      </c>
      <c r="C10" s="11">
        <v>673</v>
      </c>
      <c r="D10" s="12">
        <f t="shared" si="0"/>
        <v>39.21911421911422</v>
      </c>
      <c r="E10" s="11">
        <v>282</v>
      </c>
      <c r="F10" s="11">
        <v>413</v>
      </c>
      <c r="G10" s="11">
        <v>90</v>
      </c>
      <c r="H10" s="11">
        <v>335</v>
      </c>
      <c r="I10" s="11">
        <v>21</v>
      </c>
      <c r="J10" s="11">
        <v>32</v>
      </c>
      <c r="K10" s="11">
        <v>189</v>
      </c>
      <c r="L10" s="11">
        <v>264</v>
      </c>
      <c r="M10" s="11">
        <v>330</v>
      </c>
      <c r="N10" s="11">
        <v>294</v>
      </c>
      <c r="O10" s="11">
        <v>121</v>
      </c>
      <c r="P10" s="11">
        <v>69</v>
      </c>
      <c r="Q10" s="11">
        <v>283</v>
      </c>
      <c r="R10" s="13">
        <v>137</v>
      </c>
    </row>
    <row r="11" spans="1:18" ht="14.25">
      <c r="A11" s="10" t="s">
        <v>95</v>
      </c>
      <c r="B11" s="11">
        <v>36561</v>
      </c>
      <c r="C11" s="11">
        <v>12295</v>
      </c>
      <c r="D11" s="12">
        <f t="shared" si="0"/>
        <v>33.62873006755833</v>
      </c>
      <c r="E11" s="11">
        <v>5864</v>
      </c>
      <c r="F11" s="11">
        <v>7963</v>
      </c>
      <c r="G11" s="11">
        <v>1298</v>
      </c>
      <c r="H11" s="11">
        <v>6105</v>
      </c>
      <c r="I11" s="11">
        <v>503</v>
      </c>
      <c r="J11" s="11">
        <v>519</v>
      </c>
      <c r="K11" s="11">
        <v>4148</v>
      </c>
      <c r="L11" s="11">
        <v>4375</v>
      </c>
      <c r="M11" s="11">
        <v>6366</v>
      </c>
      <c r="N11" s="11">
        <v>5141</v>
      </c>
      <c r="O11" s="11">
        <v>2386</v>
      </c>
      <c r="P11" s="11">
        <v>974</v>
      </c>
      <c r="Q11" s="11">
        <v>5324</v>
      </c>
      <c r="R11" s="13">
        <v>1266</v>
      </c>
    </row>
    <row r="12" spans="1:18" ht="14.25">
      <c r="A12" s="18" t="s">
        <v>97</v>
      </c>
      <c r="B12" s="19">
        <v>36561</v>
      </c>
      <c r="C12" s="19">
        <v>12295</v>
      </c>
      <c r="D12" s="20">
        <f t="shared" si="0"/>
        <v>33.62873006755833</v>
      </c>
      <c r="E12" s="19">
        <v>5864</v>
      </c>
      <c r="F12" s="19">
        <v>7963</v>
      </c>
      <c r="G12" s="19">
        <v>1298</v>
      </c>
      <c r="H12" s="19">
        <v>6105</v>
      </c>
      <c r="I12" s="19">
        <v>503</v>
      </c>
      <c r="J12" s="19">
        <v>519</v>
      </c>
      <c r="K12" s="19">
        <v>4148</v>
      </c>
      <c r="L12" s="19">
        <v>4375</v>
      </c>
      <c r="M12" s="19">
        <v>6366</v>
      </c>
      <c r="N12" s="19">
        <v>5141</v>
      </c>
      <c r="O12" s="19">
        <v>2386</v>
      </c>
      <c r="P12" s="19">
        <v>974</v>
      </c>
      <c r="Q12" s="19">
        <v>5324</v>
      </c>
      <c r="R12" s="21">
        <v>1266</v>
      </c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26"/>
  <dimension ref="A1:R1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464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9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9" t="s">
        <v>465</v>
      </c>
      <c r="F3" s="6" t="s">
        <v>466</v>
      </c>
      <c r="G3" s="6" t="s">
        <v>467</v>
      </c>
      <c r="H3" s="6" t="s">
        <v>468</v>
      </c>
      <c r="I3" s="6" t="s">
        <v>469</v>
      </c>
      <c r="J3" s="6" t="s">
        <v>470</v>
      </c>
      <c r="K3" s="6" t="s">
        <v>471</v>
      </c>
      <c r="L3" s="6" t="s">
        <v>472</v>
      </c>
      <c r="M3" s="6" t="s">
        <v>473</v>
      </c>
      <c r="N3" s="6" t="s">
        <v>474</v>
      </c>
      <c r="O3" s="6" t="s">
        <v>475</v>
      </c>
      <c r="P3" s="6" t="s">
        <v>476</v>
      </c>
      <c r="Q3" s="6" t="s">
        <v>477</v>
      </c>
      <c r="R3" s="6" t="s">
        <v>478</v>
      </c>
    </row>
    <row r="4" spans="1:18" s="1" customFormat="1" ht="12.75" customHeight="1">
      <c r="A4" s="10" t="s">
        <v>88</v>
      </c>
      <c r="B4" s="11">
        <v>36561</v>
      </c>
      <c r="C4" s="11">
        <v>2150</v>
      </c>
      <c r="D4" s="12">
        <f aca="true" t="shared" si="0" ref="D4:D12">IF(B4=0,"n/a",C4/B4*100)</f>
        <v>5.8805831350346</v>
      </c>
      <c r="E4" s="11">
        <v>1064</v>
      </c>
      <c r="F4" s="11">
        <v>1282</v>
      </c>
      <c r="G4" s="11">
        <v>277</v>
      </c>
      <c r="H4" s="11">
        <v>1099</v>
      </c>
      <c r="I4" s="11">
        <v>106</v>
      </c>
      <c r="J4" s="11">
        <v>99</v>
      </c>
      <c r="K4" s="11">
        <v>619</v>
      </c>
      <c r="L4" s="11">
        <v>857</v>
      </c>
      <c r="M4" s="11">
        <v>1025</v>
      </c>
      <c r="N4" s="11">
        <v>867</v>
      </c>
      <c r="O4" s="11">
        <v>382</v>
      </c>
      <c r="P4" s="11">
        <v>207</v>
      </c>
      <c r="Q4" s="11">
        <v>877</v>
      </c>
      <c r="R4" s="13">
        <v>248</v>
      </c>
    </row>
    <row r="5" spans="1:18" ht="14.25">
      <c r="A5" s="10" t="s">
        <v>89</v>
      </c>
      <c r="B5" s="11">
        <v>36561</v>
      </c>
      <c r="C5" s="11">
        <v>2150</v>
      </c>
      <c r="D5" s="12">
        <f t="shared" si="0"/>
        <v>5.8805831350346</v>
      </c>
      <c r="E5" s="11">
        <v>1064</v>
      </c>
      <c r="F5" s="11">
        <v>1282</v>
      </c>
      <c r="G5" s="11">
        <v>277</v>
      </c>
      <c r="H5" s="11">
        <v>1099</v>
      </c>
      <c r="I5" s="11">
        <v>106</v>
      </c>
      <c r="J5" s="11">
        <v>99</v>
      </c>
      <c r="K5" s="11">
        <v>619</v>
      </c>
      <c r="L5" s="11">
        <v>857</v>
      </c>
      <c r="M5" s="11">
        <v>1025</v>
      </c>
      <c r="N5" s="11">
        <v>867</v>
      </c>
      <c r="O5" s="11">
        <v>382</v>
      </c>
      <c r="P5" s="11">
        <v>207</v>
      </c>
      <c r="Q5" s="11">
        <v>877</v>
      </c>
      <c r="R5" s="13">
        <v>248</v>
      </c>
    </row>
    <row r="6" spans="1:18" ht="14.25">
      <c r="A6" s="10" t="s">
        <v>90</v>
      </c>
      <c r="B6" s="11">
        <v>36561</v>
      </c>
      <c r="C6" s="11">
        <v>2150</v>
      </c>
      <c r="D6" s="12">
        <f t="shared" si="0"/>
        <v>5.8805831350346</v>
      </c>
      <c r="E6" s="11">
        <v>1064</v>
      </c>
      <c r="F6" s="11">
        <v>1282</v>
      </c>
      <c r="G6" s="11">
        <v>277</v>
      </c>
      <c r="H6" s="11">
        <v>1099</v>
      </c>
      <c r="I6" s="11">
        <v>106</v>
      </c>
      <c r="J6" s="11">
        <v>99</v>
      </c>
      <c r="K6" s="11">
        <v>619</v>
      </c>
      <c r="L6" s="11">
        <v>857</v>
      </c>
      <c r="M6" s="11">
        <v>1025</v>
      </c>
      <c r="N6" s="11">
        <v>867</v>
      </c>
      <c r="O6" s="11">
        <v>382</v>
      </c>
      <c r="P6" s="11">
        <v>207</v>
      </c>
      <c r="Q6" s="11">
        <v>877</v>
      </c>
      <c r="R6" s="13">
        <v>248</v>
      </c>
    </row>
    <row r="7" spans="1:18" ht="14.25">
      <c r="A7" s="14" t="s">
        <v>91</v>
      </c>
      <c r="B7" s="15">
        <v>36395</v>
      </c>
      <c r="C7" s="15">
        <v>2150</v>
      </c>
      <c r="D7" s="16">
        <f t="shared" si="0"/>
        <v>5.907404863305398</v>
      </c>
      <c r="E7" s="15">
        <v>1064</v>
      </c>
      <c r="F7" s="15">
        <v>1282</v>
      </c>
      <c r="G7" s="15">
        <v>277</v>
      </c>
      <c r="H7" s="15">
        <v>1099</v>
      </c>
      <c r="I7" s="15">
        <v>106</v>
      </c>
      <c r="J7" s="15">
        <v>99</v>
      </c>
      <c r="K7" s="15">
        <v>619</v>
      </c>
      <c r="L7" s="15">
        <v>857</v>
      </c>
      <c r="M7" s="15">
        <v>1025</v>
      </c>
      <c r="N7" s="15">
        <v>867</v>
      </c>
      <c r="O7" s="15">
        <v>382</v>
      </c>
      <c r="P7" s="15">
        <v>207</v>
      </c>
      <c r="Q7" s="15">
        <v>877</v>
      </c>
      <c r="R7" s="17">
        <v>248</v>
      </c>
    </row>
    <row r="8" spans="1:18" ht="14.25">
      <c r="A8" s="14" t="s">
        <v>92</v>
      </c>
      <c r="B8" s="15">
        <v>1716</v>
      </c>
      <c r="C8" s="15">
        <v>94</v>
      </c>
      <c r="D8" s="16">
        <f t="shared" si="0"/>
        <v>5.477855477855478</v>
      </c>
      <c r="E8" s="15">
        <v>48</v>
      </c>
      <c r="F8" s="15">
        <v>66</v>
      </c>
      <c r="G8" s="15">
        <v>11</v>
      </c>
      <c r="H8" s="15">
        <v>61</v>
      </c>
      <c r="I8" s="15">
        <v>3</v>
      </c>
      <c r="J8" s="15">
        <v>3</v>
      </c>
      <c r="K8" s="15">
        <v>19</v>
      </c>
      <c r="L8" s="15">
        <v>41</v>
      </c>
      <c r="M8" s="15">
        <v>38</v>
      </c>
      <c r="N8" s="15">
        <v>42</v>
      </c>
      <c r="O8" s="15">
        <v>15</v>
      </c>
      <c r="P8" s="15">
        <v>15</v>
      </c>
      <c r="Q8" s="15">
        <v>36</v>
      </c>
      <c r="R8" s="17">
        <v>17</v>
      </c>
    </row>
    <row r="9" spans="1:18" ht="14.25">
      <c r="A9" s="14" t="s">
        <v>93</v>
      </c>
      <c r="B9" s="15">
        <v>36395</v>
      </c>
      <c r="C9" s="15">
        <v>2150</v>
      </c>
      <c r="D9" s="16">
        <f t="shared" si="0"/>
        <v>5.907404863305398</v>
      </c>
      <c r="E9" s="15">
        <v>1064</v>
      </c>
      <c r="F9" s="15">
        <v>1282</v>
      </c>
      <c r="G9" s="15">
        <v>277</v>
      </c>
      <c r="H9" s="15">
        <v>1099</v>
      </c>
      <c r="I9" s="15">
        <v>106</v>
      </c>
      <c r="J9" s="15">
        <v>99</v>
      </c>
      <c r="K9" s="15">
        <v>619</v>
      </c>
      <c r="L9" s="15">
        <v>857</v>
      </c>
      <c r="M9" s="15">
        <v>1025</v>
      </c>
      <c r="N9" s="15">
        <v>867</v>
      </c>
      <c r="O9" s="15">
        <v>382</v>
      </c>
      <c r="P9" s="15">
        <v>207</v>
      </c>
      <c r="Q9" s="15">
        <v>877</v>
      </c>
      <c r="R9" s="17">
        <v>248</v>
      </c>
    </row>
    <row r="10" spans="1:18" ht="14.25">
      <c r="A10" s="10" t="s">
        <v>94</v>
      </c>
      <c r="B10" s="11">
        <v>1716</v>
      </c>
      <c r="C10" s="11">
        <v>94</v>
      </c>
      <c r="D10" s="12">
        <f t="shared" si="0"/>
        <v>5.477855477855478</v>
      </c>
      <c r="E10" s="11">
        <v>48</v>
      </c>
      <c r="F10" s="11">
        <v>66</v>
      </c>
      <c r="G10" s="11">
        <v>11</v>
      </c>
      <c r="H10" s="11">
        <v>61</v>
      </c>
      <c r="I10" s="11">
        <v>3</v>
      </c>
      <c r="J10" s="11">
        <v>3</v>
      </c>
      <c r="K10" s="11">
        <v>19</v>
      </c>
      <c r="L10" s="11">
        <v>41</v>
      </c>
      <c r="M10" s="11">
        <v>38</v>
      </c>
      <c r="N10" s="11">
        <v>42</v>
      </c>
      <c r="O10" s="11">
        <v>15</v>
      </c>
      <c r="P10" s="11">
        <v>15</v>
      </c>
      <c r="Q10" s="11">
        <v>36</v>
      </c>
      <c r="R10" s="13">
        <v>17</v>
      </c>
    </row>
    <row r="11" spans="1:18" ht="14.25">
      <c r="A11" s="10" t="s">
        <v>95</v>
      </c>
      <c r="B11" s="11">
        <v>36561</v>
      </c>
      <c r="C11" s="11">
        <v>2150</v>
      </c>
      <c r="D11" s="12">
        <f t="shared" si="0"/>
        <v>5.8805831350346</v>
      </c>
      <c r="E11" s="11">
        <v>1064</v>
      </c>
      <c r="F11" s="11">
        <v>1282</v>
      </c>
      <c r="G11" s="11">
        <v>277</v>
      </c>
      <c r="H11" s="11">
        <v>1099</v>
      </c>
      <c r="I11" s="11">
        <v>106</v>
      </c>
      <c r="J11" s="11">
        <v>99</v>
      </c>
      <c r="K11" s="11">
        <v>619</v>
      </c>
      <c r="L11" s="11">
        <v>857</v>
      </c>
      <c r="M11" s="11">
        <v>1025</v>
      </c>
      <c r="N11" s="11">
        <v>867</v>
      </c>
      <c r="O11" s="11">
        <v>382</v>
      </c>
      <c r="P11" s="11">
        <v>207</v>
      </c>
      <c r="Q11" s="11">
        <v>877</v>
      </c>
      <c r="R11" s="13">
        <v>248</v>
      </c>
    </row>
    <row r="12" spans="1:18" ht="14.25">
      <c r="A12" s="18" t="s">
        <v>97</v>
      </c>
      <c r="B12" s="19">
        <v>36561</v>
      </c>
      <c r="C12" s="19">
        <v>2150</v>
      </c>
      <c r="D12" s="20">
        <f t="shared" si="0"/>
        <v>5.8805831350346</v>
      </c>
      <c r="E12" s="19">
        <v>1064</v>
      </c>
      <c r="F12" s="19">
        <v>1282</v>
      </c>
      <c r="G12" s="19">
        <v>277</v>
      </c>
      <c r="H12" s="19">
        <v>1099</v>
      </c>
      <c r="I12" s="19">
        <v>106</v>
      </c>
      <c r="J12" s="19">
        <v>99</v>
      </c>
      <c r="K12" s="19">
        <v>619</v>
      </c>
      <c r="L12" s="19">
        <v>857</v>
      </c>
      <c r="M12" s="19">
        <v>1025</v>
      </c>
      <c r="N12" s="19">
        <v>867</v>
      </c>
      <c r="O12" s="19">
        <v>382</v>
      </c>
      <c r="P12" s="19">
        <v>207</v>
      </c>
      <c r="Q12" s="19">
        <v>877</v>
      </c>
      <c r="R12" s="21">
        <v>248</v>
      </c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24"/>
  <dimension ref="A1:R80"/>
  <sheetViews>
    <sheetView workbookViewId="0" topLeftCell="A55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464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9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9" t="s">
        <v>465</v>
      </c>
      <c r="F3" s="6" t="s">
        <v>466</v>
      </c>
      <c r="G3" s="6" t="s">
        <v>467</v>
      </c>
      <c r="H3" s="6" t="s">
        <v>468</v>
      </c>
      <c r="I3" s="6" t="s">
        <v>469</v>
      </c>
      <c r="J3" s="6" t="s">
        <v>470</v>
      </c>
      <c r="K3" s="6" t="s">
        <v>471</v>
      </c>
      <c r="L3" s="6" t="s">
        <v>472</v>
      </c>
      <c r="M3" s="6" t="s">
        <v>473</v>
      </c>
      <c r="N3" s="6" t="s">
        <v>474</v>
      </c>
      <c r="O3" s="6" t="s">
        <v>475</v>
      </c>
      <c r="P3" s="6" t="s">
        <v>476</v>
      </c>
      <c r="Q3" s="6" t="s">
        <v>477</v>
      </c>
      <c r="R3" s="6" t="s">
        <v>478</v>
      </c>
    </row>
    <row r="4" spans="1:18" s="1" customFormat="1" ht="12.75" customHeight="1">
      <c r="A4" s="10" t="s">
        <v>479</v>
      </c>
      <c r="B4" s="11">
        <v>8</v>
      </c>
      <c r="C4" s="11">
        <v>1</v>
      </c>
      <c r="D4" s="12">
        <f aca="true" t="shared" si="0" ref="D4:D35">IF(B4=0,"n/a",C4/B4*100)</f>
        <v>12.5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1</v>
      </c>
      <c r="L4" s="11">
        <v>1</v>
      </c>
      <c r="M4" s="11">
        <v>0</v>
      </c>
      <c r="N4" s="11">
        <v>0</v>
      </c>
      <c r="O4" s="11">
        <v>0</v>
      </c>
      <c r="P4" s="11">
        <v>0</v>
      </c>
      <c r="Q4" s="11">
        <v>1</v>
      </c>
      <c r="R4" s="13">
        <v>0</v>
      </c>
    </row>
    <row r="5" spans="1:18" ht="14.25">
      <c r="A5" s="10" t="s">
        <v>480</v>
      </c>
      <c r="B5" s="11">
        <v>8</v>
      </c>
      <c r="C5" s="11">
        <v>0</v>
      </c>
      <c r="D5" s="12">
        <f t="shared" si="0"/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3">
        <v>0</v>
      </c>
    </row>
    <row r="6" spans="1:18" ht="14.25">
      <c r="A6" s="10" t="s">
        <v>8</v>
      </c>
      <c r="B6" s="11">
        <v>752</v>
      </c>
      <c r="C6" s="11">
        <v>172</v>
      </c>
      <c r="D6" s="12">
        <f t="shared" si="0"/>
        <v>22.872340425531913</v>
      </c>
      <c r="E6" s="11">
        <v>85</v>
      </c>
      <c r="F6" s="11">
        <v>106</v>
      </c>
      <c r="G6" s="11">
        <v>10</v>
      </c>
      <c r="H6" s="11">
        <v>99</v>
      </c>
      <c r="I6" s="11">
        <v>7</v>
      </c>
      <c r="J6" s="11">
        <v>12</v>
      </c>
      <c r="K6" s="11">
        <v>72</v>
      </c>
      <c r="L6" s="11">
        <v>61</v>
      </c>
      <c r="M6" s="11">
        <v>94</v>
      </c>
      <c r="N6" s="11">
        <v>60</v>
      </c>
      <c r="O6" s="11">
        <v>22</v>
      </c>
      <c r="P6" s="11">
        <v>13</v>
      </c>
      <c r="Q6" s="11">
        <v>56</v>
      </c>
      <c r="R6" s="13">
        <v>15</v>
      </c>
    </row>
    <row r="7" spans="1:18" ht="14.25">
      <c r="A7" s="14" t="s">
        <v>9</v>
      </c>
      <c r="B7" s="15">
        <v>752</v>
      </c>
      <c r="C7" s="15">
        <v>36</v>
      </c>
      <c r="D7" s="16">
        <f t="shared" si="0"/>
        <v>4.787234042553192</v>
      </c>
      <c r="E7" s="15">
        <v>18</v>
      </c>
      <c r="F7" s="15">
        <v>19</v>
      </c>
      <c r="G7" s="15">
        <v>4</v>
      </c>
      <c r="H7" s="15">
        <v>22</v>
      </c>
      <c r="I7" s="15">
        <v>1</v>
      </c>
      <c r="J7" s="15">
        <v>2</v>
      </c>
      <c r="K7" s="15">
        <v>18</v>
      </c>
      <c r="L7" s="15">
        <v>13</v>
      </c>
      <c r="M7" s="15">
        <v>19</v>
      </c>
      <c r="N7" s="15">
        <v>11</v>
      </c>
      <c r="O7" s="15">
        <v>6</v>
      </c>
      <c r="P7" s="15">
        <v>3</v>
      </c>
      <c r="Q7" s="15">
        <v>16</v>
      </c>
      <c r="R7" s="17">
        <v>2</v>
      </c>
    </row>
    <row r="8" spans="1:18" ht="14.25">
      <c r="A8" s="14" t="s">
        <v>10</v>
      </c>
      <c r="B8" s="15">
        <v>601</v>
      </c>
      <c r="C8" s="15">
        <v>68</v>
      </c>
      <c r="D8" s="16">
        <f t="shared" si="0"/>
        <v>11.314475873544092</v>
      </c>
      <c r="E8" s="15">
        <v>40</v>
      </c>
      <c r="F8" s="15">
        <v>38</v>
      </c>
      <c r="G8" s="15">
        <v>6</v>
      </c>
      <c r="H8" s="15">
        <v>23</v>
      </c>
      <c r="I8" s="15">
        <v>2</v>
      </c>
      <c r="J8" s="15">
        <v>6</v>
      </c>
      <c r="K8" s="15">
        <v>16</v>
      </c>
      <c r="L8" s="15">
        <v>28</v>
      </c>
      <c r="M8" s="15">
        <v>27</v>
      </c>
      <c r="N8" s="15">
        <v>34</v>
      </c>
      <c r="O8" s="15">
        <v>27</v>
      </c>
      <c r="P8" s="15">
        <v>8</v>
      </c>
      <c r="Q8" s="15">
        <v>34</v>
      </c>
      <c r="R8" s="17">
        <v>7</v>
      </c>
    </row>
    <row r="9" spans="1:18" ht="14.25">
      <c r="A9" s="14" t="s">
        <v>11</v>
      </c>
      <c r="B9" s="15">
        <v>601</v>
      </c>
      <c r="C9" s="15">
        <v>9</v>
      </c>
      <c r="D9" s="16">
        <f t="shared" si="0"/>
        <v>1.497504159733777</v>
      </c>
      <c r="E9" s="15">
        <v>6</v>
      </c>
      <c r="F9" s="15">
        <v>6</v>
      </c>
      <c r="G9" s="15">
        <v>1</v>
      </c>
      <c r="H9" s="15">
        <v>1</v>
      </c>
      <c r="I9" s="15">
        <v>0</v>
      </c>
      <c r="J9" s="15">
        <v>0</v>
      </c>
      <c r="K9" s="15">
        <v>0</v>
      </c>
      <c r="L9" s="15">
        <v>4</v>
      </c>
      <c r="M9" s="15">
        <v>6</v>
      </c>
      <c r="N9" s="15">
        <v>4</v>
      </c>
      <c r="O9" s="15">
        <v>4</v>
      </c>
      <c r="P9" s="15">
        <v>1</v>
      </c>
      <c r="Q9" s="15">
        <v>3</v>
      </c>
      <c r="R9" s="17">
        <v>0</v>
      </c>
    </row>
    <row r="10" spans="1:18" ht="14.25">
      <c r="A10" s="10" t="s">
        <v>12</v>
      </c>
      <c r="B10" s="11">
        <v>1081</v>
      </c>
      <c r="C10" s="11">
        <v>300</v>
      </c>
      <c r="D10" s="12">
        <f t="shared" si="0"/>
        <v>27.752081406105454</v>
      </c>
      <c r="E10" s="11">
        <v>120</v>
      </c>
      <c r="F10" s="11">
        <v>186</v>
      </c>
      <c r="G10" s="11">
        <v>25</v>
      </c>
      <c r="H10" s="11">
        <v>172</v>
      </c>
      <c r="I10" s="11">
        <v>42</v>
      </c>
      <c r="J10" s="11">
        <v>21</v>
      </c>
      <c r="K10" s="11">
        <v>215</v>
      </c>
      <c r="L10" s="11">
        <v>71</v>
      </c>
      <c r="M10" s="11">
        <v>187</v>
      </c>
      <c r="N10" s="11">
        <v>99</v>
      </c>
      <c r="O10" s="11">
        <v>38</v>
      </c>
      <c r="P10" s="11">
        <v>11</v>
      </c>
      <c r="Q10" s="11">
        <v>65</v>
      </c>
      <c r="R10" s="13">
        <v>29</v>
      </c>
    </row>
    <row r="11" spans="1:18" ht="14.25">
      <c r="A11" s="10" t="s">
        <v>13</v>
      </c>
      <c r="B11" s="11">
        <v>1081</v>
      </c>
      <c r="C11" s="11">
        <v>34</v>
      </c>
      <c r="D11" s="12">
        <f t="shared" si="0"/>
        <v>3.145235892691952</v>
      </c>
      <c r="E11" s="11">
        <v>12</v>
      </c>
      <c r="F11" s="11">
        <v>18</v>
      </c>
      <c r="G11" s="11">
        <v>4</v>
      </c>
      <c r="H11" s="11">
        <v>16</v>
      </c>
      <c r="I11" s="11">
        <v>5</v>
      </c>
      <c r="J11" s="11">
        <v>1</v>
      </c>
      <c r="K11" s="11">
        <v>22</v>
      </c>
      <c r="L11" s="11">
        <v>7</v>
      </c>
      <c r="M11" s="11">
        <v>20</v>
      </c>
      <c r="N11" s="11">
        <v>10</v>
      </c>
      <c r="O11" s="11">
        <v>4</v>
      </c>
      <c r="P11" s="11">
        <v>0</v>
      </c>
      <c r="Q11" s="11">
        <v>15</v>
      </c>
      <c r="R11" s="13">
        <v>5</v>
      </c>
    </row>
    <row r="12" spans="1:18" ht="14.25">
      <c r="A12" s="10" t="s">
        <v>264</v>
      </c>
      <c r="B12" s="11">
        <v>261</v>
      </c>
      <c r="C12" s="11">
        <v>57</v>
      </c>
      <c r="D12" s="12">
        <f t="shared" si="0"/>
        <v>21.839080459770116</v>
      </c>
      <c r="E12" s="11">
        <v>18</v>
      </c>
      <c r="F12" s="11">
        <v>35</v>
      </c>
      <c r="G12" s="11">
        <v>4</v>
      </c>
      <c r="H12" s="11">
        <v>23</v>
      </c>
      <c r="I12" s="11">
        <v>2</v>
      </c>
      <c r="J12" s="11">
        <v>2</v>
      </c>
      <c r="K12" s="11">
        <v>15</v>
      </c>
      <c r="L12" s="11">
        <v>16</v>
      </c>
      <c r="M12" s="11">
        <v>32</v>
      </c>
      <c r="N12" s="11">
        <v>29</v>
      </c>
      <c r="O12" s="11">
        <v>11</v>
      </c>
      <c r="P12" s="11">
        <v>11</v>
      </c>
      <c r="Q12" s="11">
        <v>34</v>
      </c>
      <c r="R12" s="13">
        <v>9</v>
      </c>
    </row>
    <row r="13" spans="1:18" ht="14.25">
      <c r="A13" s="14" t="s">
        <v>265</v>
      </c>
      <c r="B13" s="15">
        <v>261</v>
      </c>
      <c r="C13" s="15">
        <v>11</v>
      </c>
      <c r="D13" s="16">
        <f t="shared" si="0"/>
        <v>4.21455938697318</v>
      </c>
      <c r="E13" s="15">
        <v>4</v>
      </c>
      <c r="F13" s="15">
        <v>8</v>
      </c>
      <c r="G13" s="15">
        <v>2</v>
      </c>
      <c r="H13" s="15">
        <v>5</v>
      </c>
      <c r="I13" s="15">
        <v>0</v>
      </c>
      <c r="J13" s="15">
        <v>0</v>
      </c>
      <c r="K13" s="15">
        <v>2</v>
      </c>
      <c r="L13" s="15">
        <v>4</v>
      </c>
      <c r="M13" s="15">
        <v>7</v>
      </c>
      <c r="N13" s="15">
        <v>6</v>
      </c>
      <c r="O13" s="15">
        <v>2</v>
      </c>
      <c r="P13" s="15">
        <v>2</v>
      </c>
      <c r="Q13" s="15">
        <v>5</v>
      </c>
      <c r="R13" s="17">
        <v>4</v>
      </c>
    </row>
    <row r="14" spans="1:18" ht="14.25">
      <c r="A14" s="14" t="s">
        <v>14</v>
      </c>
      <c r="B14" s="15">
        <v>1452</v>
      </c>
      <c r="C14" s="15">
        <v>271</v>
      </c>
      <c r="D14" s="16">
        <f t="shared" si="0"/>
        <v>18.663911845730027</v>
      </c>
      <c r="E14" s="15">
        <v>111</v>
      </c>
      <c r="F14" s="15">
        <v>168</v>
      </c>
      <c r="G14" s="15">
        <v>32</v>
      </c>
      <c r="H14" s="15">
        <v>139</v>
      </c>
      <c r="I14" s="15">
        <v>21</v>
      </c>
      <c r="J14" s="15">
        <v>22</v>
      </c>
      <c r="K14" s="15">
        <v>129</v>
      </c>
      <c r="L14" s="15">
        <v>86</v>
      </c>
      <c r="M14" s="15">
        <v>127</v>
      </c>
      <c r="N14" s="15">
        <v>106</v>
      </c>
      <c r="O14" s="15">
        <v>47</v>
      </c>
      <c r="P14" s="15">
        <v>29</v>
      </c>
      <c r="Q14" s="15">
        <v>87</v>
      </c>
      <c r="R14" s="17">
        <v>42</v>
      </c>
    </row>
    <row r="15" spans="1:18" ht="14.25">
      <c r="A15" s="14" t="s">
        <v>15</v>
      </c>
      <c r="B15" s="15">
        <v>1452</v>
      </c>
      <c r="C15" s="15">
        <v>68</v>
      </c>
      <c r="D15" s="16">
        <f t="shared" si="0"/>
        <v>4.683195592286501</v>
      </c>
      <c r="E15" s="15">
        <v>23</v>
      </c>
      <c r="F15" s="15">
        <v>49</v>
      </c>
      <c r="G15" s="15">
        <v>11</v>
      </c>
      <c r="H15" s="15">
        <v>26</v>
      </c>
      <c r="I15" s="15">
        <v>2</v>
      </c>
      <c r="J15" s="15">
        <v>6</v>
      </c>
      <c r="K15" s="15">
        <v>28</v>
      </c>
      <c r="L15" s="15">
        <v>27</v>
      </c>
      <c r="M15" s="15">
        <v>28</v>
      </c>
      <c r="N15" s="15">
        <v>26</v>
      </c>
      <c r="O15" s="15">
        <v>8</v>
      </c>
      <c r="P15" s="15">
        <v>11</v>
      </c>
      <c r="Q15" s="15">
        <v>18</v>
      </c>
      <c r="R15" s="17">
        <v>9</v>
      </c>
    </row>
    <row r="16" spans="1:18" ht="14.25">
      <c r="A16" s="10" t="s">
        <v>16</v>
      </c>
      <c r="B16" s="11">
        <v>1289</v>
      </c>
      <c r="C16" s="11">
        <v>454</v>
      </c>
      <c r="D16" s="12">
        <f t="shared" si="0"/>
        <v>35.2211016291699</v>
      </c>
      <c r="E16" s="11">
        <v>199</v>
      </c>
      <c r="F16" s="11">
        <v>271</v>
      </c>
      <c r="G16" s="11">
        <v>44</v>
      </c>
      <c r="H16" s="11">
        <v>238</v>
      </c>
      <c r="I16" s="11">
        <v>16</v>
      </c>
      <c r="J16" s="11">
        <v>18</v>
      </c>
      <c r="K16" s="11">
        <v>149</v>
      </c>
      <c r="L16" s="11">
        <v>178</v>
      </c>
      <c r="M16" s="11">
        <v>234</v>
      </c>
      <c r="N16" s="11">
        <v>189</v>
      </c>
      <c r="O16" s="11">
        <v>86</v>
      </c>
      <c r="P16" s="11">
        <v>34</v>
      </c>
      <c r="Q16" s="11">
        <v>205</v>
      </c>
      <c r="R16" s="13">
        <v>97</v>
      </c>
    </row>
    <row r="17" spans="1:18" ht="14.25">
      <c r="A17" s="10" t="s">
        <v>17</v>
      </c>
      <c r="B17" s="11">
        <v>1289</v>
      </c>
      <c r="C17" s="11">
        <v>83</v>
      </c>
      <c r="D17" s="12">
        <f t="shared" si="0"/>
        <v>6.4391000775795195</v>
      </c>
      <c r="E17" s="11">
        <v>44</v>
      </c>
      <c r="F17" s="11">
        <v>58</v>
      </c>
      <c r="G17" s="11">
        <v>9</v>
      </c>
      <c r="H17" s="11">
        <v>56</v>
      </c>
      <c r="I17" s="11">
        <v>3</v>
      </c>
      <c r="J17" s="11">
        <v>3</v>
      </c>
      <c r="K17" s="11">
        <v>17</v>
      </c>
      <c r="L17" s="11">
        <v>37</v>
      </c>
      <c r="M17" s="11">
        <v>31</v>
      </c>
      <c r="N17" s="11">
        <v>36</v>
      </c>
      <c r="O17" s="11">
        <v>13</v>
      </c>
      <c r="P17" s="11">
        <v>13</v>
      </c>
      <c r="Q17" s="11">
        <v>31</v>
      </c>
      <c r="R17" s="13">
        <v>13</v>
      </c>
    </row>
    <row r="18" spans="1:18" ht="14.25">
      <c r="A18" s="10" t="s">
        <v>18</v>
      </c>
      <c r="B18" s="11">
        <v>1454</v>
      </c>
      <c r="C18" s="11">
        <v>326</v>
      </c>
      <c r="D18" s="12">
        <f t="shared" si="0"/>
        <v>22.420907840440165</v>
      </c>
      <c r="E18" s="11">
        <v>119</v>
      </c>
      <c r="F18" s="11">
        <v>206</v>
      </c>
      <c r="G18" s="11">
        <v>41</v>
      </c>
      <c r="H18" s="11">
        <v>179</v>
      </c>
      <c r="I18" s="11">
        <v>21</v>
      </c>
      <c r="J18" s="11">
        <v>21</v>
      </c>
      <c r="K18" s="11">
        <v>121</v>
      </c>
      <c r="L18" s="11">
        <v>109</v>
      </c>
      <c r="M18" s="11">
        <v>203</v>
      </c>
      <c r="N18" s="11">
        <v>117</v>
      </c>
      <c r="O18" s="11">
        <v>44</v>
      </c>
      <c r="P18" s="11">
        <v>32</v>
      </c>
      <c r="Q18" s="11">
        <v>124</v>
      </c>
      <c r="R18" s="13">
        <v>68</v>
      </c>
    </row>
    <row r="19" spans="1:18" ht="14.25">
      <c r="A19" s="14" t="s">
        <v>19</v>
      </c>
      <c r="B19" s="15">
        <v>1454</v>
      </c>
      <c r="C19" s="15">
        <v>71</v>
      </c>
      <c r="D19" s="16">
        <f t="shared" si="0"/>
        <v>4.883081155433287</v>
      </c>
      <c r="E19" s="15">
        <v>24</v>
      </c>
      <c r="F19" s="15">
        <v>46</v>
      </c>
      <c r="G19" s="15">
        <v>9</v>
      </c>
      <c r="H19" s="15">
        <v>48</v>
      </c>
      <c r="I19" s="15">
        <v>4</v>
      </c>
      <c r="J19" s="15">
        <v>4</v>
      </c>
      <c r="K19" s="15">
        <v>24</v>
      </c>
      <c r="L19" s="15">
        <v>24</v>
      </c>
      <c r="M19" s="15">
        <v>42</v>
      </c>
      <c r="N19" s="15">
        <v>15</v>
      </c>
      <c r="O19" s="15">
        <v>5</v>
      </c>
      <c r="P19" s="15">
        <v>9</v>
      </c>
      <c r="Q19" s="15">
        <v>28</v>
      </c>
      <c r="R19" s="17">
        <v>15</v>
      </c>
    </row>
    <row r="20" spans="1:18" ht="14.25">
      <c r="A20" s="14" t="s">
        <v>481</v>
      </c>
      <c r="B20" s="15">
        <v>164</v>
      </c>
      <c r="C20" s="15">
        <v>68</v>
      </c>
      <c r="D20" s="16">
        <f t="shared" si="0"/>
        <v>41.46341463414634</v>
      </c>
      <c r="E20" s="15">
        <v>17</v>
      </c>
      <c r="F20" s="15">
        <v>41</v>
      </c>
      <c r="G20" s="15">
        <v>31</v>
      </c>
      <c r="H20" s="15">
        <v>13</v>
      </c>
      <c r="I20" s="15">
        <v>0</v>
      </c>
      <c r="J20" s="15">
        <v>9</v>
      </c>
      <c r="K20" s="15">
        <v>6</v>
      </c>
      <c r="L20" s="15">
        <v>29</v>
      </c>
      <c r="M20" s="15">
        <v>26</v>
      </c>
      <c r="N20" s="15">
        <v>34</v>
      </c>
      <c r="O20" s="15">
        <v>9</v>
      </c>
      <c r="P20" s="15">
        <v>9</v>
      </c>
      <c r="Q20" s="15">
        <v>8</v>
      </c>
      <c r="R20" s="17">
        <v>14</v>
      </c>
    </row>
    <row r="21" spans="1:18" ht="14.25">
      <c r="A21" s="14" t="s">
        <v>482</v>
      </c>
      <c r="B21" s="15">
        <v>164</v>
      </c>
      <c r="C21" s="15">
        <v>0</v>
      </c>
      <c r="D21" s="16">
        <f t="shared" si="0"/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7">
        <v>0</v>
      </c>
    </row>
    <row r="22" spans="1:18" ht="14.25">
      <c r="A22" s="10" t="s">
        <v>20</v>
      </c>
      <c r="B22" s="11">
        <v>1383</v>
      </c>
      <c r="C22" s="11">
        <v>366</v>
      </c>
      <c r="D22" s="12">
        <f t="shared" si="0"/>
        <v>26.46420824295011</v>
      </c>
      <c r="E22" s="11">
        <v>157</v>
      </c>
      <c r="F22" s="11">
        <v>257</v>
      </c>
      <c r="G22" s="11">
        <v>56</v>
      </c>
      <c r="H22" s="11">
        <v>175</v>
      </c>
      <c r="I22" s="11">
        <v>9</v>
      </c>
      <c r="J22" s="11">
        <v>14</v>
      </c>
      <c r="K22" s="11">
        <v>143</v>
      </c>
      <c r="L22" s="11">
        <v>137</v>
      </c>
      <c r="M22" s="11">
        <v>212</v>
      </c>
      <c r="N22" s="11">
        <v>148</v>
      </c>
      <c r="O22" s="11">
        <v>62</v>
      </c>
      <c r="P22" s="11">
        <v>40</v>
      </c>
      <c r="Q22" s="11">
        <v>136</v>
      </c>
      <c r="R22" s="13">
        <v>54</v>
      </c>
    </row>
    <row r="23" spans="1:18" ht="14.25">
      <c r="A23" s="10" t="s">
        <v>21</v>
      </c>
      <c r="B23" s="11">
        <v>1383</v>
      </c>
      <c r="C23" s="11">
        <v>90</v>
      </c>
      <c r="D23" s="12">
        <f t="shared" si="0"/>
        <v>6.507592190889371</v>
      </c>
      <c r="E23" s="11">
        <v>44</v>
      </c>
      <c r="F23" s="11">
        <v>58</v>
      </c>
      <c r="G23" s="11">
        <v>14</v>
      </c>
      <c r="H23" s="11">
        <v>43</v>
      </c>
      <c r="I23" s="11">
        <v>5</v>
      </c>
      <c r="J23" s="11">
        <v>4</v>
      </c>
      <c r="K23" s="11">
        <v>26</v>
      </c>
      <c r="L23" s="11">
        <v>48</v>
      </c>
      <c r="M23" s="11">
        <v>42</v>
      </c>
      <c r="N23" s="11">
        <v>30</v>
      </c>
      <c r="O23" s="11">
        <v>14</v>
      </c>
      <c r="P23" s="11">
        <v>14</v>
      </c>
      <c r="Q23" s="11">
        <v>32</v>
      </c>
      <c r="R23" s="13">
        <v>16</v>
      </c>
    </row>
    <row r="24" spans="1:18" ht="14.25">
      <c r="A24" s="10" t="s">
        <v>483</v>
      </c>
      <c r="B24" s="11">
        <v>2</v>
      </c>
      <c r="C24" s="11">
        <v>0</v>
      </c>
      <c r="D24" s="12">
        <f t="shared" si="0"/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3">
        <v>0</v>
      </c>
    </row>
    <row r="25" spans="1:18" ht="14.25">
      <c r="A25" s="14" t="s">
        <v>484</v>
      </c>
      <c r="B25" s="15">
        <v>2</v>
      </c>
      <c r="C25" s="15">
        <v>0</v>
      </c>
      <c r="D25" s="16">
        <f t="shared" si="0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7">
        <v>0</v>
      </c>
    </row>
    <row r="26" spans="1:18" ht="14.25">
      <c r="A26" s="14" t="s">
        <v>22</v>
      </c>
      <c r="B26" s="15">
        <v>1493</v>
      </c>
      <c r="C26" s="15">
        <v>403</v>
      </c>
      <c r="D26" s="16">
        <f t="shared" si="0"/>
        <v>26.992632283991963</v>
      </c>
      <c r="E26" s="15">
        <v>169</v>
      </c>
      <c r="F26" s="15">
        <v>267</v>
      </c>
      <c r="G26" s="15">
        <v>45</v>
      </c>
      <c r="H26" s="15">
        <v>197</v>
      </c>
      <c r="I26" s="15">
        <v>15</v>
      </c>
      <c r="J26" s="15">
        <v>23</v>
      </c>
      <c r="K26" s="15">
        <v>137</v>
      </c>
      <c r="L26" s="15">
        <v>134</v>
      </c>
      <c r="M26" s="15">
        <v>223</v>
      </c>
      <c r="N26" s="15">
        <v>179</v>
      </c>
      <c r="O26" s="15">
        <v>96</v>
      </c>
      <c r="P26" s="15">
        <v>33</v>
      </c>
      <c r="Q26" s="15">
        <v>170</v>
      </c>
      <c r="R26" s="17">
        <v>37</v>
      </c>
    </row>
    <row r="27" spans="1:18" ht="14.25">
      <c r="A27" s="14" t="s">
        <v>23</v>
      </c>
      <c r="B27" s="15">
        <v>1493</v>
      </c>
      <c r="C27" s="15">
        <v>92</v>
      </c>
      <c r="D27" s="16">
        <f t="shared" si="0"/>
        <v>6.162089752176826</v>
      </c>
      <c r="E27" s="15">
        <v>47</v>
      </c>
      <c r="F27" s="15">
        <v>51</v>
      </c>
      <c r="G27" s="15">
        <v>15</v>
      </c>
      <c r="H27" s="15">
        <v>48</v>
      </c>
      <c r="I27" s="15">
        <v>3</v>
      </c>
      <c r="J27" s="15">
        <v>4</v>
      </c>
      <c r="K27" s="15">
        <v>24</v>
      </c>
      <c r="L27" s="15">
        <v>47</v>
      </c>
      <c r="M27" s="15">
        <v>35</v>
      </c>
      <c r="N27" s="15">
        <v>29</v>
      </c>
      <c r="O27" s="15">
        <v>21</v>
      </c>
      <c r="P27" s="15">
        <v>10</v>
      </c>
      <c r="Q27" s="15">
        <v>33</v>
      </c>
      <c r="R27" s="17">
        <v>12</v>
      </c>
    </row>
    <row r="28" spans="1:18" ht="14.25">
      <c r="A28" s="10" t="s">
        <v>24</v>
      </c>
      <c r="B28" s="11">
        <v>865</v>
      </c>
      <c r="C28" s="11">
        <v>251</v>
      </c>
      <c r="D28" s="12">
        <f t="shared" si="0"/>
        <v>29.01734104046243</v>
      </c>
      <c r="E28" s="11">
        <v>125</v>
      </c>
      <c r="F28" s="11">
        <v>140</v>
      </c>
      <c r="G28" s="11">
        <v>13</v>
      </c>
      <c r="H28" s="11">
        <v>139</v>
      </c>
      <c r="I28" s="11">
        <v>9</v>
      </c>
      <c r="J28" s="11">
        <v>2</v>
      </c>
      <c r="K28" s="11">
        <v>77</v>
      </c>
      <c r="L28" s="11">
        <v>96</v>
      </c>
      <c r="M28" s="11">
        <v>118</v>
      </c>
      <c r="N28" s="11">
        <v>117</v>
      </c>
      <c r="O28" s="11">
        <v>44</v>
      </c>
      <c r="P28" s="11">
        <v>19</v>
      </c>
      <c r="Q28" s="11">
        <v>153</v>
      </c>
      <c r="R28" s="13">
        <v>20</v>
      </c>
    </row>
    <row r="29" spans="1:18" ht="14.25">
      <c r="A29" s="10" t="s">
        <v>25</v>
      </c>
      <c r="B29" s="11">
        <v>865</v>
      </c>
      <c r="C29" s="11">
        <v>44</v>
      </c>
      <c r="D29" s="12">
        <f t="shared" si="0"/>
        <v>5.086705202312139</v>
      </c>
      <c r="E29" s="11">
        <v>25</v>
      </c>
      <c r="F29" s="11">
        <v>34</v>
      </c>
      <c r="G29" s="11">
        <v>1</v>
      </c>
      <c r="H29" s="11">
        <v>32</v>
      </c>
      <c r="I29" s="11">
        <v>4</v>
      </c>
      <c r="J29" s="11">
        <v>1</v>
      </c>
      <c r="K29" s="11">
        <v>23</v>
      </c>
      <c r="L29" s="11">
        <v>16</v>
      </c>
      <c r="M29" s="11">
        <v>22</v>
      </c>
      <c r="N29" s="11">
        <v>14</v>
      </c>
      <c r="O29" s="11">
        <v>4</v>
      </c>
      <c r="P29" s="11">
        <v>3</v>
      </c>
      <c r="Q29" s="11">
        <v>18</v>
      </c>
      <c r="R29" s="13">
        <v>3</v>
      </c>
    </row>
    <row r="30" spans="1:18" ht="14.25">
      <c r="A30" s="10" t="s">
        <v>26</v>
      </c>
      <c r="B30" s="11">
        <v>737</v>
      </c>
      <c r="C30" s="11">
        <v>190</v>
      </c>
      <c r="D30" s="12">
        <f t="shared" si="0"/>
        <v>25.780189959294436</v>
      </c>
      <c r="E30" s="11">
        <v>91</v>
      </c>
      <c r="F30" s="11">
        <v>136</v>
      </c>
      <c r="G30" s="11">
        <v>19</v>
      </c>
      <c r="H30" s="11">
        <v>84</v>
      </c>
      <c r="I30" s="11">
        <v>8</v>
      </c>
      <c r="J30" s="11">
        <v>2</v>
      </c>
      <c r="K30" s="11">
        <v>75</v>
      </c>
      <c r="L30" s="11">
        <v>66</v>
      </c>
      <c r="M30" s="11">
        <v>106</v>
      </c>
      <c r="N30" s="11">
        <v>94</v>
      </c>
      <c r="O30" s="11">
        <v>48</v>
      </c>
      <c r="P30" s="11">
        <v>12</v>
      </c>
      <c r="Q30" s="11">
        <v>87</v>
      </c>
      <c r="R30" s="13">
        <v>15</v>
      </c>
    </row>
    <row r="31" spans="1:18" ht="14.25">
      <c r="A31" s="14" t="s">
        <v>27</v>
      </c>
      <c r="B31" s="15">
        <v>737</v>
      </c>
      <c r="C31" s="15">
        <v>26</v>
      </c>
      <c r="D31" s="16">
        <f t="shared" si="0"/>
        <v>3.5278154681139755</v>
      </c>
      <c r="E31" s="15">
        <v>9</v>
      </c>
      <c r="F31" s="15">
        <v>14</v>
      </c>
      <c r="G31" s="15">
        <v>8</v>
      </c>
      <c r="H31" s="15">
        <v>15</v>
      </c>
      <c r="I31" s="15">
        <v>0</v>
      </c>
      <c r="J31" s="15">
        <v>0</v>
      </c>
      <c r="K31" s="15">
        <v>8</v>
      </c>
      <c r="L31" s="15">
        <v>9</v>
      </c>
      <c r="M31" s="15">
        <v>13</v>
      </c>
      <c r="N31" s="15">
        <v>10</v>
      </c>
      <c r="O31" s="15">
        <v>5</v>
      </c>
      <c r="P31" s="15">
        <v>1</v>
      </c>
      <c r="Q31" s="15">
        <v>11</v>
      </c>
      <c r="R31" s="17">
        <v>1</v>
      </c>
    </row>
    <row r="32" spans="1:18" ht="14.25">
      <c r="A32" s="14" t="s">
        <v>28</v>
      </c>
      <c r="B32" s="15">
        <v>1251</v>
      </c>
      <c r="C32" s="15">
        <v>472</v>
      </c>
      <c r="D32" s="16">
        <f t="shared" si="0"/>
        <v>37.72981614708233</v>
      </c>
      <c r="E32" s="15">
        <v>236</v>
      </c>
      <c r="F32" s="15">
        <v>339</v>
      </c>
      <c r="G32" s="15">
        <v>18</v>
      </c>
      <c r="H32" s="15">
        <v>206</v>
      </c>
      <c r="I32" s="15">
        <v>13</v>
      </c>
      <c r="J32" s="15">
        <v>10</v>
      </c>
      <c r="K32" s="15">
        <v>132</v>
      </c>
      <c r="L32" s="15">
        <v>143</v>
      </c>
      <c r="M32" s="15">
        <v>203</v>
      </c>
      <c r="N32" s="15">
        <v>190</v>
      </c>
      <c r="O32" s="15">
        <v>103</v>
      </c>
      <c r="P32" s="15">
        <v>18</v>
      </c>
      <c r="Q32" s="15">
        <v>257</v>
      </c>
      <c r="R32" s="17">
        <v>24</v>
      </c>
    </row>
    <row r="33" spans="1:18" ht="14.25">
      <c r="A33" s="14" t="s">
        <v>29</v>
      </c>
      <c r="B33" s="15">
        <v>1251</v>
      </c>
      <c r="C33" s="15">
        <v>109</v>
      </c>
      <c r="D33" s="16">
        <f t="shared" si="0"/>
        <v>8.71302957633893</v>
      </c>
      <c r="E33" s="15">
        <v>45</v>
      </c>
      <c r="F33" s="15">
        <v>75</v>
      </c>
      <c r="G33" s="15">
        <v>13</v>
      </c>
      <c r="H33" s="15">
        <v>36</v>
      </c>
      <c r="I33" s="15">
        <v>5</v>
      </c>
      <c r="J33" s="15">
        <v>3</v>
      </c>
      <c r="K33" s="15">
        <v>26</v>
      </c>
      <c r="L33" s="15">
        <v>31</v>
      </c>
      <c r="M33" s="15">
        <v>45</v>
      </c>
      <c r="N33" s="15">
        <v>50</v>
      </c>
      <c r="O33" s="15">
        <v>29</v>
      </c>
      <c r="P33" s="15">
        <v>10</v>
      </c>
      <c r="Q33" s="15">
        <v>56</v>
      </c>
      <c r="R33" s="17">
        <v>7</v>
      </c>
    </row>
    <row r="34" spans="1:18" ht="14.25">
      <c r="A34" s="10" t="s">
        <v>30</v>
      </c>
      <c r="B34" s="11">
        <v>1271</v>
      </c>
      <c r="C34" s="11">
        <v>376</v>
      </c>
      <c r="D34" s="12">
        <f t="shared" si="0"/>
        <v>29.58300550747443</v>
      </c>
      <c r="E34" s="11">
        <v>194</v>
      </c>
      <c r="F34" s="11">
        <v>253</v>
      </c>
      <c r="G34" s="11">
        <v>13</v>
      </c>
      <c r="H34" s="11">
        <v>191</v>
      </c>
      <c r="I34" s="11">
        <v>11</v>
      </c>
      <c r="J34" s="11">
        <v>15</v>
      </c>
      <c r="K34" s="11">
        <v>141</v>
      </c>
      <c r="L34" s="11">
        <v>116</v>
      </c>
      <c r="M34" s="11">
        <v>191</v>
      </c>
      <c r="N34" s="11">
        <v>148</v>
      </c>
      <c r="O34" s="11">
        <v>89</v>
      </c>
      <c r="P34" s="11">
        <v>17</v>
      </c>
      <c r="Q34" s="11">
        <v>168</v>
      </c>
      <c r="R34" s="13">
        <v>23</v>
      </c>
    </row>
    <row r="35" spans="1:18" ht="14.25">
      <c r="A35" s="10" t="s">
        <v>31</v>
      </c>
      <c r="B35" s="11">
        <v>1271</v>
      </c>
      <c r="C35" s="11">
        <v>61</v>
      </c>
      <c r="D35" s="12">
        <f t="shared" si="0"/>
        <v>4.799370574350905</v>
      </c>
      <c r="E35" s="11">
        <v>36</v>
      </c>
      <c r="F35" s="11">
        <v>34</v>
      </c>
      <c r="G35" s="11">
        <v>5</v>
      </c>
      <c r="H35" s="11">
        <v>34</v>
      </c>
      <c r="I35" s="11">
        <v>1</v>
      </c>
      <c r="J35" s="11">
        <v>3</v>
      </c>
      <c r="K35" s="11">
        <v>20</v>
      </c>
      <c r="L35" s="11">
        <v>21</v>
      </c>
      <c r="M35" s="11">
        <v>31</v>
      </c>
      <c r="N35" s="11">
        <v>19</v>
      </c>
      <c r="O35" s="11">
        <v>9</v>
      </c>
      <c r="P35" s="11">
        <v>5</v>
      </c>
      <c r="Q35" s="11">
        <v>20</v>
      </c>
      <c r="R35" s="13">
        <v>9</v>
      </c>
    </row>
    <row r="36" spans="1:18" ht="14.25">
      <c r="A36" s="10" t="s">
        <v>32</v>
      </c>
      <c r="B36" s="11">
        <v>1392</v>
      </c>
      <c r="C36" s="11">
        <v>441</v>
      </c>
      <c r="D36" s="12">
        <f aca="true" t="shared" si="1" ref="D36:D67">IF(B36=0,"n/a",C36/B36*100)</f>
        <v>31.68103448275862</v>
      </c>
      <c r="E36" s="11">
        <v>227</v>
      </c>
      <c r="F36" s="11">
        <v>277</v>
      </c>
      <c r="G36" s="11">
        <v>23</v>
      </c>
      <c r="H36" s="11">
        <v>205</v>
      </c>
      <c r="I36" s="11">
        <v>10</v>
      </c>
      <c r="J36" s="11">
        <v>19</v>
      </c>
      <c r="K36" s="11">
        <v>147</v>
      </c>
      <c r="L36" s="11">
        <v>126</v>
      </c>
      <c r="M36" s="11">
        <v>249</v>
      </c>
      <c r="N36" s="11">
        <v>168</v>
      </c>
      <c r="O36" s="11">
        <v>91</v>
      </c>
      <c r="P36" s="11">
        <v>15</v>
      </c>
      <c r="Q36" s="11">
        <v>190</v>
      </c>
      <c r="R36" s="13">
        <v>34</v>
      </c>
    </row>
    <row r="37" spans="1:18" ht="14.25">
      <c r="A37" s="14" t="s">
        <v>33</v>
      </c>
      <c r="B37" s="15">
        <v>1392</v>
      </c>
      <c r="C37" s="15">
        <v>87</v>
      </c>
      <c r="D37" s="16">
        <f t="shared" si="1"/>
        <v>6.25</v>
      </c>
      <c r="E37" s="15">
        <v>39</v>
      </c>
      <c r="F37" s="15">
        <v>55</v>
      </c>
      <c r="G37" s="15">
        <v>12</v>
      </c>
      <c r="H37" s="15">
        <v>36</v>
      </c>
      <c r="I37" s="15">
        <v>4</v>
      </c>
      <c r="J37" s="15">
        <v>4</v>
      </c>
      <c r="K37" s="15">
        <v>29</v>
      </c>
      <c r="L37" s="15">
        <v>23</v>
      </c>
      <c r="M37" s="15">
        <v>43</v>
      </c>
      <c r="N37" s="15">
        <v>41</v>
      </c>
      <c r="O37" s="15">
        <v>23</v>
      </c>
      <c r="P37" s="15">
        <v>6</v>
      </c>
      <c r="Q37" s="15">
        <v>35</v>
      </c>
      <c r="R37" s="17">
        <v>9</v>
      </c>
    </row>
    <row r="38" spans="1:18" ht="14.25">
      <c r="A38" s="14" t="s">
        <v>34</v>
      </c>
      <c r="B38" s="15">
        <v>799</v>
      </c>
      <c r="C38" s="15">
        <v>199</v>
      </c>
      <c r="D38" s="16">
        <f t="shared" si="1"/>
        <v>24.90613266583229</v>
      </c>
      <c r="E38" s="15">
        <v>97</v>
      </c>
      <c r="F38" s="15">
        <v>131</v>
      </c>
      <c r="G38" s="15">
        <v>17</v>
      </c>
      <c r="H38" s="15">
        <v>104</v>
      </c>
      <c r="I38" s="15">
        <v>12</v>
      </c>
      <c r="J38" s="15">
        <v>18</v>
      </c>
      <c r="K38" s="15">
        <v>56</v>
      </c>
      <c r="L38" s="15">
        <v>75</v>
      </c>
      <c r="M38" s="15">
        <v>106</v>
      </c>
      <c r="N38" s="15">
        <v>103</v>
      </c>
      <c r="O38" s="15">
        <v>39</v>
      </c>
      <c r="P38" s="15">
        <v>11</v>
      </c>
      <c r="Q38" s="15">
        <v>64</v>
      </c>
      <c r="R38" s="17">
        <v>32</v>
      </c>
    </row>
    <row r="39" spans="1:18" ht="14.25">
      <c r="A39" s="14" t="s">
        <v>35</v>
      </c>
      <c r="B39" s="15">
        <v>799</v>
      </c>
      <c r="C39" s="15">
        <v>40</v>
      </c>
      <c r="D39" s="16">
        <f t="shared" si="1"/>
        <v>5.006257822277847</v>
      </c>
      <c r="E39" s="15">
        <v>18</v>
      </c>
      <c r="F39" s="15">
        <v>21</v>
      </c>
      <c r="G39" s="15">
        <v>3</v>
      </c>
      <c r="H39" s="15">
        <v>18</v>
      </c>
      <c r="I39" s="15">
        <v>2</v>
      </c>
      <c r="J39" s="15">
        <v>3</v>
      </c>
      <c r="K39" s="15">
        <v>13</v>
      </c>
      <c r="L39" s="15">
        <v>9</v>
      </c>
      <c r="M39" s="15">
        <v>18</v>
      </c>
      <c r="N39" s="15">
        <v>18</v>
      </c>
      <c r="O39" s="15">
        <v>9</v>
      </c>
      <c r="P39" s="15">
        <v>4</v>
      </c>
      <c r="Q39" s="15">
        <v>17</v>
      </c>
      <c r="R39" s="17">
        <v>8</v>
      </c>
    </row>
    <row r="40" spans="1:18" ht="14.25">
      <c r="A40" s="10" t="s">
        <v>36</v>
      </c>
      <c r="B40" s="11">
        <v>1419</v>
      </c>
      <c r="C40" s="11">
        <v>277</v>
      </c>
      <c r="D40" s="12">
        <f t="shared" si="1"/>
        <v>19.52078928823115</v>
      </c>
      <c r="E40" s="11">
        <v>117</v>
      </c>
      <c r="F40" s="11">
        <v>164</v>
      </c>
      <c r="G40" s="11">
        <v>39</v>
      </c>
      <c r="H40" s="11">
        <v>134</v>
      </c>
      <c r="I40" s="11">
        <v>14</v>
      </c>
      <c r="J40" s="11">
        <v>13</v>
      </c>
      <c r="K40" s="11">
        <v>95</v>
      </c>
      <c r="L40" s="11">
        <v>78</v>
      </c>
      <c r="M40" s="11">
        <v>129</v>
      </c>
      <c r="N40" s="11">
        <v>137</v>
      </c>
      <c r="O40" s="11">
        <v>65</v>
      </c>
      <c r="P40" s="11">
        <v>23</v>
      </c>
      <c r="Q40" s="11">
        <v>119</v>
      </c>
      <c r="R40" s="13">
        <v>33</v>
      </c>
    </row>
    <row r="41" spans="1:18" ht="14.25">
      <c r="A41" s="10" t="s">
        <v>37</v>
      </c>
      <c r="B41" s="11">
        <v>1419</v>
      </c>
      <c r="C41" s="11">
        <v>75</v>
      </c>
      <c r="D41" s="12">
        <f t="shared" si="1"/>
        <v>5.2854122621564485</v>
      </c>
      <c r="E41" s="11">
        <v>40</v>
      </c>
      <c r="F41" s="11">
        <v>44</v>
      </c>
      <c r="G41" s="11">
        <v>5</v>
      </c>
      <c r="H41" s="11">
        <v>41</v>
      </c>
      <c r="I41" s="11">
        <v>4</v>
      </c>
      <c r="J41" s="11">
        <v>6</v>
      </c>
      <c r="K41" s="11">
        <v>28</v>
      </c>
      <c r="L41" s="11">
        <v>40</v>
      </c>
      <c r="M41" s="11">
        <v>33</v>
      </c>
      <c r="N41" s="11">
        <v>28</v>
      </c>
      <c r="O41" s="11">
        <v>13</v>
      </c>
      <c r="P41" s="11">
        <v>9</v>
      </c>
      <c r="Q41" s="11">
        <v>26</v>
      </c>
      <c r="R41" s="13">
        <v>10</v>
      </c>
    </row>
    <row r="42" spans="1:18" ht="14.25">
      <c r="A42" s="10" t="s">
        <v>38</v>
      </c>
      <c r="B42" s="11">
        <v>1222</v>
      </c>
      <c r="C42" s="11">
        <v>201</v>
      </c>
      <c r="D42" s="12">
        <f t="shared" si="1"/>
        <v>16.44844517184943</v>
      </c>
      <c r="E42" s="11">
        <v>99</v>
      </c>
      <c r="F42" s="11">
        <v>123</v>
      </c>
      <c r="G42" s="11">
        <v>18</v>
      </c>
      <c r="H42" s="11">
        <v>115</v>
      </c>
      <c r="I42" s="11">
        <v>4</v>
      </c>
      <c r="J42" s="11">
        <v>9</v>
      </c>
      <c r="K42" s="11">
        <v>86</v>
      </c>
      <c r="L42" s="11">
        <v>60</v>
      </c>
      <c r="M42" s="11">
        <v>112</v>
      </c>
      <c r="N42" s="11">
        <v>78</v>
      </c>
      <c r="O42" s="11">
        <v>33</v>
      </c>
      <c r="P42" s="11">
        <v>15</v>
      </c>
      <c r="Q42" s="11">
        <v>81</v>
      </c>
      <c r="R42" s="13">
        <v>23</v>
      </c>
    </row>
    <row r="43" spans="1:18" ht="14.25">
      <c r="A43" s="14" t="s">
        <v>39</v>
      </c>
      <c r="B43" s="15">
        <v>1222</v>
      </c>
      <c r="C43" s="15">
        <v>50</v>
      </c>
      <c r="D43" s="16">
        <f t="shared" si="1"/>
        <v>4.091653027823241</v>
      </c>
      <c r="E43" s="15">
        <v>30</v>
      </c>
      <c r="F43" s="15">
        <v>27</v>
      </c>
      <c r="G43" s="15">
        <v>5</v>
      </c>
      <c r="H43" s="15">
        <v>29</v>
      </c>
      <c r="I43" s="15">
        <v>4</v>
      </c>
      <c r="J43" s="15">
        <v>2</v>
      </c>
      <c r="K43" s="15">
        <v>17</v>
      </c>
      <c r="L43" s="15">
        <v>24</v>
      </c>
      <c r="M43" s="15">
        <v>31</v>
      </c>
      <c r="N43" s="15">
        <v>21</v>
      </c>
      <c r="O43" s="15">
        <v>6</v>
      </c>
      <c r="P43" s="15">
        <v>9</v>
      </c>
      <c r="Q43" s="15">
        <v>23</v>
      </c>
      <c r="R43" s="17">
        <v>3</v>
      </c>
    </row>
    <row r="44" spans="1:18" ht="14.25">
      <c r="A44" s="14" t="s">
        <v>40</v>
      </c>
      <c r="B44" s="15">
        <v>1326</v>
      </c>
      <c r="C44" s="15">
        <v>329</v>
      </c>
      <c r="D44" s="16">
        <f t="shared" si="1"/>
        <v>24.811463046757165</v>
      </c>
      <c r="E44" s="15">
        <v>181</v>
      </c>
      <c r="F44" s="15">
        <v>222</v>
      </c>
      <c r="G44" s="15">
        <v>16</v>
      </c>
      <c r="H44" s="15">
        <v>162</v>
      </c>
      <c r="I44" s="15">
        <v>14</v>
      </c>
      <c r="J44" s="15">
        <v>10</v>
      </c>
      <c r="K44" s="15">
        <v>103</v>
      </c>
      <c r="L44" s="15">
        <v>100</v>
      </c>
      <c r="M44" s="15">
        <v>194</v>
      </c>
      <c r="N44" s="15">
        <v>153</v>
      </c>
      <c r="O44" s="15">
        <v>61</v>
      </c>
      <c r="P44" s="15">
        <v>25</v>
      </c>
      <c r="Q44" s="15">
        <v>149</v>
      </c>
      <c r="R44" s="17">
        <v>13</v>
      </c>
    </row>
    <row r="45" spans="1:18" ht="14.25">
      <c r="A45" s="14" t="s">
        <v>41</v>
      </c>
      <c r="B45" s="15">
        <v>1326</v>
      </c>
      <c r="C45" s="15">
        <v>68</v>
      </c>
      <c r="D45" s="16">
        <f t="shared" si="1"/>
        <v>5.128205128205128</v>
      </c>
      <c r="E45" s="15">
        <v>43</v>
      </c>
      <c r="F45" s="15">
        <v>46</v>
      </c>
      <c r="G45" s="15">
        <v>2</v>
      </c>
      <c r="H45" s="15">
        <v>37</v>
      </c>
      <c r="I45" s="15">
        <v>5</v>
      </c>
      <c r="J45" s="15">
        <v>3</v>
      </c>
      <c r="K45" s="15">
        <v>13</v>
      </c>
      <c r="L45" s="15">
        <v>29</v>
      </c>
      <c r="M45" s="15">
        <v>26</v>
      </c>
      <c r="N45" s="15">
        <v>28</v>
      </c>
      <c r="O45" s="15">
        <v>14</v>
      </c>
      <c r="P45" s="15">
        <v>4</v>
      </c>
      <c r="Q45" s="15">
        <v>32</v>
      </c>
      <c r="R45" s="17">
        <v>9</v>
      </c>
    </row>
    <row r="46" spans="1:18" ht="14.25">
      <c r="A46" s="10" t="s">
        <v>42</v>
      </c>
      <c r="B46" s="11">
        <v>1270</v>
      </c>
      <c r="C46" s="11">
        <v>426</v>
      </c>
      <c r="D46" s="12">
        <f t="shared" si="1"/>
        <v>33.54330708661417</v>
      </c>
      <c r="E46" s="11">
        <v>213</v>
      </c>
      <c r="F46" s="11">
        <v>303</v>
      </c>
      <c r="G46" s="11">
        <v>22</v>
      </c>
      <c r="H46" s="11">
        <v>180</v>
      </c>
      <c r="I46" s="11">
        <v>10</v>
      </c>
      <c r="J46" s="11">
        <v>9</v>
      </c>
      <c r="K46" s="11">
        <v>102</v>
      </c>
      <c r="L46" s="11">
        <v>120</v>
      </c>
      <c r="M46" s="11">
        <v>197</v>
      </c>
      <c r="N46" s="11">
        <v>218</v>
      </c>
      <c r="O46" s="11">
        <v>99</v>
      </c>
      <c r="P46" s="11">
        <v>24</v>
      </c>
      <c r="Q46" s="11">
        <v>251</v>
      </c>
      <c r="R46" s="13">
        <v>14</v>
      </c>
    </row>
    <row r="47" spans="1:18" ht="14.25">
      <c r="A47" s="10" t="s">
        <v>43</v>
      </c>
      <c r="B47" s="11">
        <v>1270</v>
      </c>
      <c r="C47" s="11">
        <v>114</v>
      </c>
      <c r="D47" s="12">
        <f t="shared" si="1"/>
        <v>8.976377952755906</v>
      </c>
      <c r="E47" s="11">
        <v>54</v>
      </c>
      <c r="F47" s="11">
        <v>76</v>
      </c>
      <c r="G47" s="11">
        <v>4</v>
      </c>
      <c r="H47" s="11">
        <v>48</v>
      </c>
      <c r="I47" s="11">
        <v>5</v>
      </c>
      <c r="J47" s="11">
        <v>5</v>
      </c>
      <c r="K47" s="11">
        <v>15</v>
      </c>
      <c r="L47" s="11">
        <v>42</v>
      </c>
      <c r="M47" s="11">
        <v>53</v>
      </c>
      <c r="N47" s="11">
        <v>47</v>
      </c>
      <c r="O47" s="11">
        <v>19</v>
      </c>
      <c r="P47" s="11">
        <v>8</v>
      </c>
      <c r="Q47" s="11">
        <v>50</v>
      </c>
      <c r="R47" s="13">
        <v>7</v>
      </c>
    </row>
    <row r="48" spans="1:18" ht="14.25">
      <c r="A48" s="10" t="s">
        <v>44</v>
      </c>
      <c r="B48" s="11">
        <v>1361</v>
      </c>
      <c r="C48" s="11">
        <v>428</v>
      </c>
      <c r="D48" s="12">
        <f t="shared" si="1"/>
        <v>31.447465099191767</v>
      </c>
      <c r="E48" s="11">
        <v>236</v>
      </c>
      <c r="F48" s="11">
        <v>312</v>
      </c>
      <c r="G48" s="11">
        <v>18</v>
      </c>
      <c r="H48" s="11">
        <v>196</v>
      </c>
      <c r="I48" s="11">
        <v>9</v>
      </c>
      <c r="J48" s="11">
        <v>11</v>
      </c>
      <c r="K48" s="11">
        <v>128</v>
      </c>
      <c r="L48" s="11">
        <v>137</v>
      </c>
      <c r="M48" s="11">
        <v>238</v>
      </c>
      <c r="N48" s="11">
        <v>210</v>
      </c>
      <c r="O48" s="11">
        <v>95</v>
      </c>
      <c r="P48" s="11">
        <v>29</v>
      </c>
      <c r="Q48" s="11">
        <v>193</v>
      </c>
      <c r="R48" s="13">
        <v>23</v>
      </c>
    </row>
    <row r="49" spans="1:18" ht="14.25">
      <c r="A49" s="14" t="s">
        <v>45</v>
      </c>
      <c r="B49" s="15">
        <v>1361</v>
      </c>
      <c r="C49" s="15">
        <v>133</v>
      </c>
      <c r="D49" s="16">
        <f t="shared" si="1"/>
        <v>9.772226304188097</v>
      </c>
      <c r="E49" s="15">
        <v>69</v>
      </c>
      <c r="F49" s="15">
        <v>87</v>
      </c>
      <c r="G49" s="15">
        <v>22</v>
      </c>
      <c r="H49" s="15">
        <v>65</v>
      </c>
      <c r="I49" s="15">
        <v>3</v>
      </c>
      <c r="J49" s="15">
        <v>8</v>
      </c>
      <c r="K49" s="15">
        <v>38</v>
      </c>
      <c r="L49" s="15">
        <v>43</v>
      </c>
      <c r="M49" s="15">
        <v>64</v>
      </c>
      <c r="N49" s="15">
        <v>64</v>
      </c>
      <c r="O49" s="15">
        <v>18</v>
      </c>
      <c r="P49" s="15">
        <v>11</v>
      </c>
      <c r="Q49" s="15">
        <v>67</v>
      </c>
      <c r="R49" s="17">
        <v>8</v>
      </c>
    </row>
    <row r="50" spans="1:18" ht="14.25">
      <c r="A50" s="14" t="s">
        <v>46</v>
      </c>
      <c r="B50" s="15">
        <v>1240</v>
      </c>
      <c r="C50" s="15">
        <v>417</v>
      </c>
      <c r="D50" s="16">
        <f t="shared" si="1"/>
        <v>33.62903225806452</v>
      </c>
      <c r="E50" s="15">
        <v>226</v>
      </c>
      <c r="F50" s="15">
        <v>303</v>
      </c>
      <c r="G50" s="15">
        <v>21</v>
      </c>
      <c r="H50" s="15">
        <v>213</v>
      </c>
      <c r="I50" s="15">
        <v>5</v>
      </c>
      <c r="J50" s="15">
        <v>11</v>
      </c>
      <c r="K50" s="15">
        <v>127</v>
      </c>
      <c r="L50" s="15">
        <v>168</v>
      </c>
      <c r="M50" s="15">
        <v>203</v>
      </c>
      <c r="N50" s="15">
        <v>168</v>
      </c>
      <c r="O50" s="15">
        <v>67</v>
      </c>
      <c r="P50" s="15">
        <v>26</v>
      </c>
      <c r="Q50" s="15">
        <v>182</v>
      </c>
      <c r="R50" s="17">
        <v>26</v>
      </c>
    </row>
    <row r="51" spans="1:18" ht="14.25">
      <c r="A51" s="14" t="s">
        <v>47</v>
      </c>
      <c r="B51" s="15">
        <v>1240</v>
      </c>
      <c r="C51" s="15">
        <v>95</v>
      </c>
      <c r="D51" s="16">
        <f t="shared" si="1"/>
        <v>7.661290322580645</v>
      </c>
      <c r="E51" s="15">
        <v>45</v>
      </c>
      <c r="F51" s="15">
        <v>53</v>
      </c>
      <c r="G51" s="15">
        <v>9</v>
      </c>
      <c r="H51" s="15">
        <v>52</v>
      </c>
      <c r="I51" s="15">
        <v>5</v>
      </c>
      <c r="J51" s="15">
        <v>4</v>
      </c>
      <c r="K51" s="15">
        <v>22</v>
      </c>
      <c r="L51" s="15">
        <v>37</v>
      </c>
      <c r="M51" s="15">
        <v>42</v>
      </c>
      <c r="N51" s="15">
        <v>37</v>
      </c>
      <c r="O51" s="15">
        <v>24</v>
      </c>
      <c r="P51" s="15">
        <v>5</v>
      </c>
      <c r="Q51" s="15">
        <v>50</v>
      </c>
      <c r="R51" s="17">
        <v>7</v>
      </c>
    </row>
    <row r="52" spans="1:18" ht="14.25">
      <c r="A52" s="10" t="s">
        <v>48</v>
      </c>
      <c r="B52" s="11">
        <v>838</v>
      </c>
      <c r="C52" s="11">
        <v>315</v>
      </c>
      <c r="D52" s="12">
        <f t="shared" si="1"/>
        <v>37.58949880668258</v>
      </c>
      <c r="E52" s="11">
        <v>159</v>
      </c>
      <c r="F52" s="11">
        <v>228</v>
      </c>
      <c r="G52" s="11">
        <v>27</v>
      </c>
      <c r="H52" s="11">
        <v>146</v>
      </c>
      <c r="I52" s="11">
        <v>4</v>
      </c>
      <c r="J52" s="11">
        <v>14</v>
      </c>
      <c r="K52" s="11">
        <v>105</v>
      </c>
      <c r="L52" s="11">
        <v>103</v>
      </c>
      <c r="M52" s="11">
        <v>164</v>
      </c>
      <c r="N52" s="11">
        <v>147</v>
      </c>
      <c r="O52" s="11">
        <v>65</v>
      </c>
      <c r="P52" s="11">
        <v>24</v>
      </c>
      <c r="Q52" s="11">
        <v>147</v>
      </c>
      <c r="R52" s="13">
        <v>27</v>
      </c>
    </row>
    <row r="53" spans="1:18" ht="14.25">
      <c r="A53" s="10" t="s">
        <v>49</v>
      </c>
      <c r="B53" s="11">
        <v>838</v>
      </c>
      <c r="C53" s="11">
        <v>75</v>
      </c>
      <c r="D53" s="12">
        <f t="shared" si="1"/>
        <v>8.949880668257757</v>
      </c>
      <c r="E53" s="11">
        <v>45</v>
      </c>
      <c r="F53" s="11">
        <v>42</v>
      </c>
      <c r="G53" s="11">
        <v>12</v>
      </c>
      <c r="H53" s="11">
        <v>42</v>
      </c>
      <c r="I53" s="11">
        <v>4</v>
      </c>
      <c r="J53" s="11">
        <v>2</v>
      </c>
      <c r="K53" s="11">
        <v>15</v>
      </c>
      <c r="L53" s="11">
        <v>25</v>
      </c>
      <c r="M53" s="11">
        <v>34</v>
      </c>
      <c r="N53" s="11">
        <v>43</v>
      </c>
      <c r="O53" s="11">
        <v>14</v>
      </c>
      <c r="P53" s="11">
        <v>6</v>
      </c>
      <c r="Q53" s="11">
        <v>38</v>
      </c>
      <c r="R53" s="13">
        <v>3</v>
      </c>
    </row>
    <row r="54" spans="1:18" ht="14.25">
      <c r="A54" s="10" t="s">
        <v>50</v>
      </c>
      <c r="B54" s="11">
        <v>763</v>
      </c>
      <c r="C54" s="11">
        <v>292</v>
      </c>
      <c r="D54" s="12">
        <f t="shared" si="1"/>
        <v>38.269986893840105</v>
      </c>
      <c r="E54" s="11">
        <v>147</v>
      </c>
      <c r="F54" s="11">
        <v>197</v>
      </c>
      <c r="G54" s="11">
        <v>22</v>
      </c>
      <c r="H54" s="11">
        <v>142</v>
      </c>
      <c r="I54" s="11">
        <v>8</v>
      </c>
      <c r="J54" s="11">
        <v>7</v>
      </c>
      <c r="K54" s="11">
        <v>92</v>
      </c>
      <c r="L54" s="11">
        <v>92</v>
      </c>
      <c r="M54" s="11">
        <v>140</v>
      </c>
      <c r="N54" s="11">
        <v>122</v>
      </c>
      <c r="O54" s="11">
        <v>60</v>
      </c>
      <c r="P54" s="11">
        <v>21</v>
      </c>
      <c r="Q54" s="11">
        <v>150</v>
      </c>
      <c r="R54" s="13">
        <v>17</v>
      </c>
    </row>
    <row r="55" spans="1:18" ht="14.25">
      <c r="A55" s="14" t="s">
        <v>51</v>
      </c>
      <c r="B55" s="15">
        <v>763</v>
      </c>
      <c r="C55" s="15">
        <v>75</v>
      </c>
      <c r="D55" s="16">
        <f t="shared" si="1"/>
        <v>9.82961992136304</v>
      </c>
      <c r="E55" s="15">
        <v>37</v>
      </c>
      <c r="F55" s="15">
        <v>56</v>
      </c>
      <c r="G55" s="15">
        <v>5</v>
      </c>
      <c r="H55" s="15">
        <v>39</v>
      </c>
      <c r="I55" s="15">
        <v>0</v>
      </c>
      <c r="J55" s="15">
        <v>1</v>
      </c>
      <c r="K55" s="15">
        <v>23</v>
      </c>
      <c r="L55" s="15">
        <v>25</v>
      </c>
      <c r="M55" s="15">
        <v>35</v>
      </c>
      <c r="N55" s="15">
        <v>28</v>
      </c>
      <c r="O55" s="15">
        <v>10</v>
      </c>
      <c r="P55" s="15">
        <v>5</v>
      </c>
      <c r="Q55" s="15">
        <v>35</v>
      </c>
      <c r="R55" s="17">
        <v>2</v>
      </c>
    </row>
    <row r="56" spans="1:18" ht="14.25">
      <c r="A56" s="14" t="s">
        <v>52</v>
      </c>
      <c r="B56" s="15">
        <v>1426</v>
      </c>
      <c r="C56" s="15">
        <v>386</v>
      </c>
      <c r="D56" s="16">
        <f t="shared" si="1"/>
        <v>27.068723702664798</v>
      </c>
      <c r="E56" s="15">
        <v>150</v>
      </c>
      <c r="F56" s="15">
        <v>245</v>
      </c>
      <c r="G56" s="15">
        <v>76</v>
      </c>
      <c r="H56" s="15">
        <v>186</v>
      </c>
      <c r="I56" s="15">
        <v>21</v>
      </c>
      <c r="J56" s="15">
        <v>22</v>
      </c>
      <c r="K56" s="15">
        <v>153</v>
      </c>
      <c r="L56" s="15">
        <v>139</v>
      </c>
      <c r="M56" s="15">
        <v>204</v>
      </c>
      <c r="N56" s="15">
        <v>146</v>
      </c>
      <c r="O56" s="15">
        <v>68</v>
      </c>
      <c r="P56" s="15">
        <v>39</v>
      </c>
      <c r="Q56" s="15">
        <v>162</v>
      </c>
      <c r="R56" s="17">
        <v>52</v>
      </c>
    </row>
    <row r="57" spans="1:18" ht="14.25">
      <c r="A57" s="14" t="s">
        <v>53</v>
      </c>
      <c r="B57" s="15">
        <v>1426</v>
      </c>
      <c r="C57" s="15">
        <v>73</v>
      </c>
      <c r="D57" s="16">
        <f t="shared" si="1"/>
        <v>5.119214586255259</v>
      </c>
      <c r="E57" s="15">
        <v>28</v>
      </c>
      <c r="F57" s="15">
        <v>32</v>
      </c>
      <c r="G57" s="15">
        <v>14</v>
      </c>
      <c r="H57" s="15">
        <v>35</v>
      </c>
      <c r="I57" s="15">
        <v>5</v>
      </c>
      <c r="J57" s="15">
        <v>1</v>
      </c>
      <c r="K57" s="15">
        <v>18</v>
      </c>
      <c r="L57" s="15">
        <v>29</v>
      </c>
      <c r="M57" s="15">
        <v>40</v>
      </c>
      <c r="N57" s="15">
        <v>29</v>
      </c>
      <c r="O57" s="15">
        <v>16</v>
      </c>
      <c r="P57" s="15">
        <v>7</v>
      </c>
      <c r="Q57" s="15">
        <v>19</v>
      </c>
      <c r="R57" s="17">
        <v>12</v>
      </c>
    </row>
    <row r="58" spans="1:18" ht="14.25">
      <c r="A58" s="10" t="s">
        <v>54</v>
      </c>
      <c r="B58" s="11">
        <v>1410</v>
      </c>
      <c r="C58" s="11">
        <v>327</v>
      </c>
      <c r="D58" s="12">
        <f t="shared" si="1"/>
        <v>23.19148936170213</v>
      </c>
      <c r="E58" s="11">
        <v>155</v>
      </c>
      <c r="F58" s="11">
        <v>225</v>
      </c>
      <c r="G58" s="11">
        <v>55</v>
      </c>
      <c r="H58" s="11">
        <v>178</v>
      </c>
      <c r="I58" s="11">
        <v>13</v>
      </c>
      <c r="J58" s="11">
        <v>15</v>
      </c>
      <c r="K58" s="11">
        <v>142</v>
      </c>
      <c r="L58" s="11">
        <v>124</v>
      </c>
      <c r="M58" s="11">
        <v>190</v>
      </c>
      <c r="N58" s="11">
        <v>117</v>
      </c>
      <c r="O58" s="11">
        <v>45</v>
      </c>
      <c r="P58" s="11">
        <v>31</v>
      </c>
      <c r="Q58" s="11">
        <v>108</v>
      </c>
      <c r="R58" s="13">
        <v>41</v>
      </c>
    </row>
    <row r="59" spans="1:18" ht="14.25">
      <c r="A59" s="10" t="s">
        <v>55</v>
      </c>
      <c r="B59" s="11">
        <v>1410</v>
      </c>
      <c r="C59" s="11">
        <v>56</v>
      </c>
      <c r="D59" s="12">
        <f t="shared" si="1"/>
        <v>3.9716312056737593</v>
      </c>
      <c r="E59" s="11">
        <v>27</v>
      </c>
      <c r="F59" s="11">
        <v>31</v>
      </c>
      <c r="G59" s="11">
        <v>11</v>
      </c>
      <c r="H59" s="11">
        <v>27</v>
      </c>
      <c r="I59" s="11">
        <v>2</v>
      </c>
      <c r="J59" s="11">
        <v>3</v>
      </c>
      <c r="K59" s="11">
        <v>14</v>
      </c>
      <c r="L59" s="11">
        <v>26</v>
      </c>
      <c r="M59" s="11">
        <v>27</v>
      </c>
      <c r="N59" s="11">
        <v>26</v>
      </c>
      <c r="O59" s="11">
        <v>12</v>
      </c>
      <c r="P59" s="11">
        <v>3</v>
      </c>
      <c r="Q59" s="11">
        <v>21</v>
      </c>
      <c r="R59" s="13">
        <v>9</v>
      </c>
    </row>
    <row r="60" spans="1:18" ht="14.25">
      <c r="A60" s="10" t="s">
        <v>56</v>
      </c>
      <c r="B60" s="11">
        <v>804</v>
      </c>
      <c r="C60" s="11">
        <v>231</v>
      </c>
      <c r="D60" s="12">
        <f t="shared" si="1"/>
        <v>28.73134328358209</v>
      </c>
      <c r="E60" s="11">
        <v>115</v>
      </c>
      <c r="F60" s="11">
        <v>139</v>
      </c>
      <c r="G60" s="11">
        <v>42</v>
      </c>
      <c r="H60" s="11">
        <v>99</v>
      </c>
      <c r="I60" s="11">
        <v>5</v>
      </c>
      <c r="J60" s="11">
        <v>7</v>
      </c>
      <c r="K60" s="11">
        <v>60</v>
      </c>
      <c r="L60" s="11">
        <v>80</v>
      </c>
      <c r="M60" s="11">
        <v>112</v>
      </c>
      <c r="N60" s="11">
        <v>124</v>
      </c>
      <c r="O60" s="11">
        <v>62</v>
      </c>
      <c r="P60" s="11">
        <v>19</v>
      </c>
      <c r="Q60" s="11">
        <v>120</v>
      </c>
      <c r="R60" s="13">
        <v>14</v>
      </c>
    </row>
    <row r="61" spans="1:18" ht="14.25">
      <c r="A61" s="14" t="s">
        <v>57</v>
      </c>
      <c r="B61" s="15">
        <v>804</v>
      </c>
      <c r="C61" s="15">
        <v>43</v>
      </c>
      <c r="D61" s="16">
        <f t="shared" si="1"/>
        <v>5.348258706467662</v>
      </c>
      <c r="E61" s="15">
        <v>26</v>
      </c>
      <c r="F61" s="15">
        <v>21</v>
      </c>
      <c r="G61" s="15">
        <v>5</v>
      </c>
      <c r="H61" s="15">
        <v>20</v>
      </c>
      <c r="I61" s="15">
        <v>1</v>
      </c>
      <c r="J61" s="15">
        <v>1</v>
      </c>
      <c r="K61" s="15">
        <v>8</v>
      </c>
      <c r="L61" s="15">
        <v>21</v>
      </c>
      <c r="M61" s="15">
        <v>17</v>
      </c>
      <c r="N61" s="15">
        <v>27</v>
      </c>
      <c r="O61" s="15">
        <v>12</v>
      </c>
      <c r="P61" s="15">
        <v>4</v>
      </c>
      <c r="Q61" s="15">
        <v>18</v>
      </c>
      <c r="R61" s="17">
        <v>9</v>
      </c>
    </row>
    <row r="62" spans="1:18" ht="14.25">
      <c r="A62" s="14" t="s">
        <v>58</v>
      </c>
      <c r="B62" s="15">
        <v>1494</v>
      </c>
      <c r="C62" s="15">
        <v>506</v>
      </c>
      <c r="D62" s="16">
        <f t="shared" si="1"/>
        <v>33.86880856760375</v>
      </c>
      <c r="E62" s="15">
        <v>229</v>
      </c>
      <c r="F62" s="15">
        <v>319</v>
      </c>
      <c r="G62" s="15">
        <v>63</v>
      </c>
      <c r="H62" s="15">
        <v>263</v>
      </c>
      <c r="I62" s="15">
        <v>15</v>
      </c>
      <c r="J62" s="15">
        <v>21</v>
      </c>
      <c r="K62" s="15">
        <v>184</v>
      </c>
      <c r="L62" s="15">
        <v>236</v>
      </c>
      <c r="M62" s="15">
        <v>252</v>
      </c>
      <c r="N62" s="15">
        <v>171</v>
      </c>
      <c r="O62" s="15">
        <v>88</v>
      </c>
      <c r="P62" s="15">
        <v>40</v>
      </c>
      <c r="Q62" s="15">
        <v>208</v>
      </c>
      <c r="R62" s="17">
        <v>51</v>
      </c>
    </row>
    <row r="63" spans="1:18" ht="14.25">
      <c r="A63" s="14" t="s">
        <v>59</v>
      </c>
      <c r="B63" s="15">
        <v>1494</v>
      </c>
      <c r="C63" s="15">
        <v>92</v>
      </c>
      <c r="D63" s="16">
        <f t="shared" si="1"/>
        <v>6.157965194109773</v>
      </c>
      <c r="E63" s="15">
        <v>36</v>
      </c>
      <c r="F63" s="15">
        <v>51</v>
      </c>
      <c r="G63" s="15">
        <v>22</v>
      </c>
      <c r="H63" s="15">
        <v>51</v>
      </c>
      <c r="I63" s="15">
        <v>7</v>
      </c>
      <c r="J63" s="15">
        <v>3</v>
      </c>
      <c r="K63" s="15">
        <v>32</v>
      </c>
      <c r="L63" s="15">
        <v>33</v>
      </c>
      <c r="M63" s="15">
        <v>42</v>
      </c>
      <c r="N63" s="15">
        <v>45</v>
      </c>
      <c r="O63" s="15">
        <v>13</v>
      </c>
      <c r="P63" s="15">
        <v>13</v>
      </c>
      <c r="Q63" s="15">
        <v>33</v>
      </c>
      <c r="R63" s="17">
        <v>9</v>
      </c>
    </row>
    <row r="64" spans="1:18" ht="14.25">
      <c r="A64" s="10" t="s">
        <v>60</v>
      </c>
      <c r="B64" s="11">
        <v>1222</v>
      </c>
      <c r="C64" s="11">
        <v>385</v>
      </c>
      <c r="D64" s="12">
        <f t="shared" si="1"/>
        <v>31.50572831423895</v>
      </c>
      <c r="E64" s="11">
        <v>179</v>
      </c>
      <c r="F64" s="11">
        <v>247</v>
      </c>
      <c r="G64" s="11">
        <v>46</v>
      </c>
      <c r="H64" s="11">
        <v>205</v>
      </c>
      <c r="I64" s="11">
        <v>16</v>
      </c>
      <c r="J64" s="11">
        <v>9</v>
      </c>
      <c r="K64" s="11">
        <v>148</v>
      </c>
      <c r="L64" s="11">
        <v>142</v>
      </c>
      <c r="M64" s="11">
        <v>239</v>
      </c>
      <c r="N64" s="11">
        <v>151</v>
      </c>
      <c r="O64" s="11">
        <v>77</v>
      </c>
      <c r="P64" s="11">
        <v>36</v>
      </c>
      <c r="Q64" s="11">
        <v>169</v>
      </c>
      <c r="R64" s="13">
        <v>55</v>
      </c>
    </row>
    <row r="65" spans="1:18" ht="14.25">
      <c r="A65" s="10" t="s">
        <v>61</v>
      </c>
      <c r="B65" s="11">
        <v>1222</v>
      </c>
      <c r="C65" s="11">
        <v>72</v>
      </c>
      <c r="D65" s="12">
        <f t="shared" si="1"/>
        <v>5.8919803600654665</v>
      </c>
      <c r="E65" s="11">
        <v>48</v>
      </c>
      <c r="F65" s="11">
        <v>42</v>
      </c>
      <c r="G65" s="11">
        <v>10</v>
      </c>
      <c r="H65" s="11">
        <v>42</v>
      </c>
      <c r="I65" s="11">
        <v>5</v>
      </c>
      <c r="J65" s="11">
        <v>4</v>
      </c>
      <c r="K65" s="11">
        <v>32</v>
      </c>
      <c r="L65" s="11">
        <v>32</v>
      </c>
      <c r="M65" s="11">
        <v>43</v>
      </c>
      <c r="N65" s="11">
        <v>20</v>
      </c>
      <c r="O65" s="11">
        <v>12</v>
      </c>
      <c r="P65" s="11">
        <v>8</v>
      </c>
      <c r="Q65" s="11">
        <v>24</v>
      </c>
      <c r="R65" s="13">
        <v>6</v>
      </c>
    </row>
    <row r="66" spans="1:18" ht="14.25">
      <c r="A66" s="10" t="s">
        <v>62</v>
      </c>
      <c r="B66" s="11">
        <v>758</v>
      </c>
      <c r="C66" s="11">
        <v>264</v>
      </c>
      <c r="D66" s="12">
        <f t="shared" si="1"/>
        <v>34.82849604221636</v>
      </c>
      <c r="E66" s="11">
        <v>126</v>
      </c>
      <c r="F66" s="11">
        <v>182</v>
      </c>
      <c r="G66" s="11">
        <v>37</v>
      </c>
      <c r="H66" s="11">
        <v>120</v>
      </c>
      <c r="I66" s="11">
        <v>13</v>
      </c>
      <c r="J66" s="11">
        <v>5</v>
      </c>
      <c r="K66" s="11">
        <v>69</v>
      </c>
      <c r="L66" s="11">
        <v>122</v>
      </c>
      <c r="M66" s="11">
        <v>125</v>
      </c>
      <c r="N66" s="11">
        <v>124</v>
      </c>
      <c r="O66" s="11">
        <v>70</v>
      </c>
      <c r="P66" s="11">
        <v>14</v>
      </c>
      <c r="Q66" s="11">
        <v>133</v>
      </c>
      <c r="R66" s="13">
        <v>18</v>
      </c>
    </row>
    <row r="67" spans="1:18" ht="14.25">
      <c r="A67" s="14" t="s">
        <v>63</v>
      </c>
      <c r="B67" s="15">
        <v>758</v>
      </c>
      <c r="C67" s="15">
        <v>51</v>
      </c>
      <c r="D67" s="16">
        <f t="shared" si="1"/>
        <v>6.728232189973616</v>
      </c>
      <c r="E67" s="15">
        <v>32</v>
      </c>
      <c r="F67" s="15">
        <v>25</v>
      </c>
      <c r="G67" s="15">
        <v>5</v>
      </c>
      <c r="H67" s="15">
        <v>21</v>
      </c>
      <c r="I67" s="15">
        <v>2</v>
      </c>
      <c r="J67" s="15">
        <v>3</v>
      </c>
      <c r="K67" s="15">
        <v>9</v>
      </c>
      <c r="L67" s="15">
        <v>34</v>
      </c>
      <c r="M67" s="15">
        <v>29</v>
      </c>
      <c r="N67" s="15">
        <v>26</v>
      </c>
      <c r="O67" s="15">
        <v>5</v>
      </c>
      <c r="P67" s="15">
        <v>3</v>
      </c>
      <c r="Q67" s="15">
        <v>16</v>
      </c>
      <c r="R67" s="17">
        <v>5</v>
      </c>
    </row>
    <row r="68" spans="1:18" ht="14.25">
      <c r="A68" s="14" t="s">
        <v>64</v>
      </c>
      <c r="B68" s="15">
        <v>1389</v>
      </c>
      <c r="C68" s="15">
        <v>398</v>
      </c>
      <c r="D68" s="16">
        <f aca="true" t="shared" si="2" ref="D68:D80">IF(B68=0,"n/a",C68/B68*100)</f>
        <v>28.65370770338373</v>
      </c>
      <c r="E68" s="15">
        <v>191</v>
      </c>
      <c r="F68" s="15">
        <v>256</v>
      </c>
      <c r="G68" s="15">
        <v>60</v>
      </c>
      <c r="H68" s="15">
        <v>201</v>
      </c>
      <c r="I68" s="15">
        <v>22</v>
      </c>
      <c r="J68" s="15">
        <v>13</v>
      </c>
      <c r="K68" s="15">
        <v>129</v>
      </c>
      <c r="L68" s="15">
        <v>145</v>
      </c>
      <c r="M68" s="15">
        <v>223</v>
      </c>
      <c r="N68" s="15">
        <v>187</v>
      </c>
      <c r="O68" s="15">
        <v>71</v>
      </c>
      <c r="P68" s="15">
        <v>36</v>
      </c>
      <c r="Q68" s="15">
        <v>192</v>
      </c>
      <c r="R68" s="17">
        <v>34</v>
      </c>
    </row>
    <row r="69" spans="1:18" ht="14.25">
      <c r="A69" s="14" t="s">
        <v>65</v>
      </c>
      <c r="B69" s="15">
        <v>1389</v>
      </c>
      <c r="C69" s="15">
        <v>87</v>
      </c>
      <c r="D69" s="16">
        <f t="shared" si="2"/>
        <v>6.263498920086392</v>
      </c>
      <c r="E69" s="15">
        <v>46</v>
      </c>
      <c r="F69" s="15">
        <v>48</v>
      </c>
      <c r="G69" s="15">
        <v>14</v>
      </c>
      <c r="H69" s="15">
        <v>51</v>
      </c>
      <c r="I69" s="15">
        <v>3</v>
      </c>
      <c r="J69" s="15">
        <v>3</v>
      </c>
      <c r="K69" s="15">
        <v>21</v>
      </c>
      <c r="L69" s="15">
        <v>42</v>
      </c>
      <c r="M69" s="15">
        <v>41</v>
      </c>
      <c r="N69" s="15">
        <v>32</v>
      </c>
      <c r="O69" s="15">
        <v>21</v>
      </c>
      <c r="P69" s="15">
        <v>10</v>
      </c>
      <c r="Q69" s="15">
        <v>33</v>
      </c>
      <c r="R69" s="17">
        <v>15</v>
      </c>
    </row>
    <row r="70" spans="1:18" ht="14.25">
      <c r="A70" s="10" t="s">
        <v>66</v>
      </c>
      <c r="B70" s="11">
        <v>1231</v>
      </c>
      <c r="C70" s="11">
        <v>298</v>
      </c>
      <c r="D70" s="12">
        <f t="shared" si="2"/>
        <v>24.20796100731113</v>
      </c>
      <c r="E70" s="11">
        <v>156</v>
      </c>
      <c r="F70" s="11">
        <v>206</v>
      </c>
      <c r="G70" s="11">
        <v>39</v>
      </c>
      <c r="H70" s="11">
        <v>176</v>
      </c>
      <c r="I70" s="11">
        <v>12</v>
      </c>
      <c r="J70" s="11">
        <v>16</v>
      </c>
      <c r="K70" s="11">
        <v>107</v>
      </c>
      <c r="L70" s="11">
        <v>115</v>
      </c>
      <c r="M70" s="11">
        <v>153</v>
      </c>
      <c r="N70" s="11">
        <v>98</v>
      </c>
      <c r="O70" s="11">
        <v>58</v>
      </c>
      <c r="P70" s="11">
        <v>21</v>
      </c>
      <c r="Q70" s="11">
        <v>112</v>
      </c>
      <c r="R70" s="13">
        <v>36</v>
      </c>
    </row>
    <row r="71" spans="1:18" ht="14.25">
      <c r="A71" s="10" t="s">
        <v>67</v>
      </c>
      <c r="B71" s="11">
        <v>1231</v>
      </c>
      <c r="C71" s="11">
        <v>57</v>
      </c>
      <c r="D71" s="12">
        <f t="shared" si="2"/>
        <v>4.6303818034118605</v>
      </c>
      <c r="E71" s="11">
        <v>35</v>
      </c>
      <c r="F71" s="11">
        <v>23</v>
      </c>
      <c r="G71" s="11">
        <v>10</v>
      </c>
      <c r="H71" s="11">
        <v>32</v>
      </c>
      <c r="I71" s="11">
        <v>6</v>
      </c>
      <c r="J71" s="11">
        <v>8</v>
      </c>
      <c r="K71" s="11">
        <v>18</v>
      </c>
      <c r="L71" s="11">
        <v>24</v>
      </c>
      <c r="M71" s="11">
        <v>31</v>
      </c>
      <c r="N71" s="11">
        <v>22</v>
      </c>
      <c r="O71" s="11">
        <v>6</v>
      </c>
      <c r="P71" s="11">
        <v>2</v>
      </c>
      <c r="Q71" s="11">
        <v>24</v>
      </c>
      <c r="R71" s="13">
        <v>8</v>
      </c>
    </row>
    <row r="72" spans="1:18" ht="14.25">
      <c r="A72" s="18" t="s">
        <v>68</v>
      </c>
      <c r="B72" s="19">
        <v>1091</v>
      </c>
      <c r="C72" s="19">
        <v>241</v>
      </c>
      <c r="D72" s="20">
        <f t="shared" si="2"/>
        <v>22.08982584784601</v>
      </c>
      <c r="E72" s="19">
        <v>109</v>
      </c>
      <c r="F72" s="19">
        <v>153</v>
      </c>
      <c r="G72" s="19">
        <v>22</v>
      </c>
      <c r="H72" s="19">
        <v>97</v>
      </c>
      <c r="I72" s="19">
        <v>14</v>
      </c>
      <c r="J72" s="19">
        <v>12</v>
      </c>
      <c r="K72" s="19">
        <v>65</v>
      </c>
      <c r="L72" s="19">
        <v>81</v>
      </c>
      <c r="M72" s="19">
        <v>122</v>
      </c>
      <c r="N72" s="19">
        <v>107</v>
      </c>
      <c r="O72" s="19">
        <v>64</v>
      </c>
      <c r="P72" s="19">
        <v>32</v>
      </c>
      <c r="Q72" s="19">
        <v>127</v>
      </c>
      <c r="R72" s="21">
        <v>18</v>
      </c>
    </row>
    <row r="73" spans="1:18" ht="14.25">
      <c r="A73" s="10" t="s">
        <v>69</v>
      </c>
      <c r="B73" s="11">
        <v>1091</v>
      </c>
      <c r="C73" s="11">
        <v>73</v>
      </c>
      <c r="D73" s="12">
        <f t="shared" si="2"/>
        <v>6.691109074243813</v>
      </c>
      <c r="E73" s="11">
        <v>29</v>
      </c>
      <c r="F73" s="11">
        <v>32</v>
      </c>
      <c r="G73" s="11">
        <v>11</v>
      </c>
      <c r="H73" s="11">
        <v>31</v>
      </c>
      <c r="I73" s="11">
        <v>6</v>
      </c>
      <c r="J73" s="11">
        <v>4</v>
      </c>
      <c r="K73" s="11">
        <v>16</v>
      </c>
      <c r="L73" s="11">
        <v>31</v>
      </c>
      <c r="M73" s="11">
        <v>35</v>
      </c>
      <c r="N73" s="11">
        <v>25</v>
      </c>
      <c r="O73" s="11">
        <v>11</v>
      </c>
      <c r="P73" s="11">
        <v>8</v>
      </c>
      <c r="Q73" s="11">
        <v>30</v>
      </c>
      <c r="R73" s="13">
        <v>13</v>
      </c>
    </row>
    <row r="74" spans="1:18" ht="14.25">
      <c r="A74" s="10" t="s">
        <v>266</v>
      </c>
      <c r="B74" s="11">
        <v>38</v>
      </c>
      <c r="C74" s="11">
        <v>8</v>
      </c>
      <c r="D74" s="12">
        <f t="shared" si="2"/>
        <v>21.052631578947366</v>
      </c>
      <c r="E74" s="11">
        <v>6</v>
      </c>
      <c r="F74" s="11">
        <v>5</v>
      </c>
      <c r="G74" s="11">
        <v>1</v>
      </c>
      <c r="H74" s="11">
        <v>5</v>
      </c>
      <c r="I74" s="11">
        <v>0</v>
      </c>
      <c r="J74" s="11">
        <v>2</v>
      </c>
      <c r="K74" s="11">
        <v>2</v>
      </c>
      <c r="L74" s="11">
        <v>3</v>
      </c>
      <c r="M74" s="11">
        <v>6</v>
      </c>
      <c r="N74" s="11">
        <v>1</v>
      </c>
      <c r="O74" s="11">
        <v>0</v>
      </c>
      <c r="P74" s="11">
        <v>0</v>
      </c>
      <c r="Q74" s="11">
        <v>5</v>
      </c>
      <c r="R74" s="13">
        <v>3</v>
      </c>
    </row>
    <row r="75" spans="1:18" ht="14.25">
      <c r="A75" s="10" t="s">
        <v>267</v>
      </c>
      <c r="B75" s="11">
        <v>38</v>
      </c>
      <c r="C75" s="11">
        <v>0</v>
      </c>
      <c r="D75" s="12">
        <f t="shared" si="2"/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3">
        <v>0</v>
      </c>
    </row>
    <row r="76" spans="1:18" ht="14.25">
      <c r="A76" s="14" t="s">
        <v>268</v>
      </c>
      <c r="B76" s="15">
        <v>4</v>
      </c>
      <c r="C76" s="15">
        <v>1</v>
      </c>
      <c r="D76" s="16">
        <f t="shared" si="2"/>
        <v>25</v>
      </c>
      <c r="E76" s="15">
        <v>1</v>
      </c>
      <c r="F76" s="15">
        <v>1</v>
      </c>
      <c r="G76" s="15">
        <v>0</v>
      </c>
      <c r="H76" s="15">
        <v>1</v>
      </c>
      <c r="I76" s="15">
        <v>0</v>
      </c>
      <c r="J76" s="15">
        <v>0</v>
      </c>
      <c r="K76" s="15">
        <v>0</v>
      </c>
      <c r="L76" s="15">
        <v>1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7">
        <v>0</v>
      </c>
    </row>
    <row r="77" spans="1:18" ht="14.25">
      <c r="A77" s="14" t="s">
        <v>269</v>
      </c>
      <c r="B77" s="15">
        <v>4</v>
      </c>
      <c r="C77" s="15">
        <v>0</v>
      </c>
      <c r="D77" s="16">
        <f t="shared" si="2"/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7">
        <v>0</v>
      </c>
    </row>
    <row r="78" spans="1:18" ht="28.5" customHeight="1">
      <c r="A78" s="14" t="s">
        <v>84</v>
      </c>
      <c r="B78" s="15">
        <v>36561</v>
      </c>
      <c r="C78" s="15">
        <v>10145</v>
      </c>
      <c r="D78" s="16">
        <f t="shared" si="2"/>
        <v>27.748146932523728</v>
      </c>
      <c r="E78" s="15">
        <v>4800</v>
      </c>
      <c r="F78" s="15">
        <v>6681</v>
      </c>
      <c r="G78" s="15">
        <v>1021</v>
      </c>
      <c r="H78" s="15">
        <v>5006</v>
      </c>
      <c r="I78" s="15">
        <v>397</v>
      </c>
      <c r="J78" s="15">
        <v>420</v>
      </c>
      <c r="K78" s="15">
        <v>3529</v>
      </c>
      <c r="L78" s="15">
        <v>3518</v>
      </c>
      <c r="M78" s="15">
        <v>5341</v>
      </c>
      <c r="N78" s="15">
        <v>4274</v>
      </c>
      <c r="O78" s="15">
        <v>2004</v>
      </c>
      <c r="P78" s="15">
        <v>767</v>
      </c>
      <c r="Q78" s="15">
        <v>4447</v>
      </c>
      <c r="R78" s="17">
        <v>1018</v>
      </c>
    </row>
    <row r="79" spans="1:18" ht="28.5" customHeight="1">
      <c r="A79" s="10" t="s">
        <v>85</v>
      </c>
      <c r="B79" s="11">
        <v>36561</v>
      </c>
      <c r="C79" s="11">
        <v>2150</v>
      </c>
      <c r="D79" s="12">
        <f t="shared" si="2"/>
        <v>5.8805831350346</v>
      </c>
      <c r="E79" s="11">
        <v>1064</v>
      </c>
      <c r="F79" s="11">
        <v>1282</v>
      </c>
      <c r="G79" s="11">
        <v>277</v>
      </c>
      <c r="H79" s="11">
        <v>1099</v>
      </c>
      <c r="I79" s="11">
        <v>106</v>
      </c>
      <c r="J79" s="11">
        <v>99</v>
      </c>
      <c r="K79" s="11">
        <v>619</v>
      </c>
      <c r="L79" s="11">
        <v>857</v>
      </c>
      <c r="M79" s="11">
        <v>1025</v>
      </c>
      <c r="N79" s="11">
        <v>867</v>
      </c>
      <c r="O79" s="11">
        <v>382</v>
      </c>
      <c r="P79" s="11">
        <v>207</v>
      </c>
      <c r="Q79" s="11">
        <v>877</v>
      </c>
      <c r="R79" s="13">
        <v>248</v>
      </c>
    </row>
    <row r="80" spans="1:18" ht="28.5" customHeight="1">
      <c r="A80" s="18" t="s">
        <v>86</v>
      </c>
      <c r="B80" s="19">
        <v>36561</v>
      </c>
      <c r="C80" s="19">
        <v>12295</v>
      </c>
      <c r="D80" s="20">
        <f t="shared" si="2"/>
        <v>33.62873006755833</v>
      </c>
      <c r="E80" s="19">
        <v>5864</v>
      </c>
      <c r="F80" s="19">
        <v>7963</v>
      </c>
      <c r="G80" s="19">
        <v>1298</v>
      </c>
      <c r="H80" s="19">
        <v>6105</v>
      </c>
      <c r="I80" s="19">
        <v>503</v>
      </c>
      <c r="J80" s="19">
        <v>519</v>
      </c>
      <c r="K80" s="19">
        <v>4148</v>
      </c>
      <c r="L80" s="19">
        <v>4375</v>
      </c>
      <c r="M80" s="19">
        <v>6366</v>
      </c>
      <c r="N80" s="19">
        <v>5141</v>
      </c>
      <c r="O80" s="19">
        <v>2386</v>
      </c>
      <c r="P80" s="19">
        <v>974</v>
      </c>
      <c r="Q80" s="19">
        <v>5324</v>
      </c>
      <c r="R80" s="21">
        <v>1266</v>
      </c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  <rowBreaks count="1" manualBreakCount="1">
    <brk id="72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28"/>
  <dimension ref="A1:R17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485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10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9" t="s">
        <v>486</v>
      </c>
      <c r="H3" s="6" t="s">
        <v>487</v>
      </c>
      <c r="I3" s="6" t="s">
        <v>4</v>
      </c>
      <c r="J3" s="9" t="s">
        <v>488</v>
      </c>
      <c r="K3" s="6" t="s">
        <v>489</v>
      </c>
      <c r="L3" s="6" t="s">
        <v>490</v>
      </c>
      <c r="M3" s="6" t="s">
        <v>4</v>
      </c>
      <c r="N3" s="9" t="s">
        <v>491</v>
      </c>
      <c r="O3" s="6" t="s">
        <v>492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55217</v>
      </c>
      <c r="C4" s="11">
        <v>10671</v>
      </c>
      <c r="D4" s="12">
        <f aca="true" t="shared" si="0" ref="D4:D17">IF(B4=0,"n/a",C4/B4*100)</f>
        <v>19.325570023724577</v>
      </c>
      <c r="E4" s="11"/>
      <c r="F4" s="11"/>
      <c r="G4" s="11">
        <v>6030</v>
      </c>
      <c r="H4" s="11">
        <v>4301</v>
      </c>
      <c r="I4" s="11"/>
      <c r="J4" s="11">
        <v>5749</v>
      </c>
      <c r="K4" s="11">
        <v>1848</v>
      </c>
      <c r="L4" s="11">
        <v>2662</v>
      </c>
      <c r="M4" s="11"/>
      <c r="N4" s="11">
        <v>6702</v>
      </c>
      <c r="O4" s="11">
        <v>3478</v>
      </c>
      <c r="P4" s="11"/>
      <c r="Q4" s="11"/>
      <c r="R4" s="13"/>
    </row>
    <row r="5" spans="1:18" ht="14.25">
      <c r="A5" s="10" t="s">
        <v>89</v>
      </c>
      <c r="B5" s="11">
        <v>55217</v>
      </c>
      <c r="C5" s="11">
        <v>10671</v>
      </c>
      <c r="D5" s="12">
        <f t="shared" si="0"/>
        <v>19.325570023724577</v>
      </c>
      <c r="E5" s="11"/>
      <c r="F5" s="11"/>
      <c r="G5" s="11">
        <v>6030</v>
      </c>
      <c r="H5" s="11">
        <v>4301</v>
      </c>
      <c r="I5" s="11"/>
      <c r="J5" s="11">
        <v>5749</v>
      </c>
      <c r="K5" s="11">
        <v>1848</v>
      </c>
      <c r="L5" s="11">
        <v>2662</v>
      </c>
      <c r="M5" s="11"/>
      <c r="N5" s="11">
        <v>6702</v>
      </c>
      <c r="O5" s="11">
        <v>3478</v>
      </c>
      <c r="P5" s="11"/>
      <c r="Q5" s="11"/>
      <c r="R5" s="13"/>
    </row>
    <row r="6" spans="1:18" ht="14.25">
      <c r="A6" s="10" t="s">
        <v>411</v>
      </c>
      <c r="B6" s="11">
        <v>1037</v>
      </c>
      <c r="C6" s="11">
        <v>233</v>
      </c>
      <c r="D6" s="12">
        <f t="shared" si="0"/>
        <v>22.468659594985535</v>
      </c>
      <c r="E6" s="11"/>
      <c r="F6" s="11"/>
      <c r="G6" s="11">
        <v>143</v>
      </c>
      <c r="H6" s="11">
        <v>76</v>
      </c>
      <c r="I6" s="11"/>
      <c r="J6" s="11">
        <v>139</v>
      </c>
      <c r="K6" s="11">
        <v>50</v>
      </c>
      <c r="L6" s="11">
        <v>37</v>
      </c>
      <c r="M6" s="11"/>
      <c r="N6" s="11">
        <v>145</v>
      </c>
      <c r="O6" s="11">
        <v>74</v>
      </c>
      <c r="P6" s="11"/>
      <c r="Q6" s="11"/>
      <c r="R6" s="13"/>
    </row>
    <row r="7" spans="1:18" ht="14.25">
      <c r="A7" s="14" t="s">
        <v>90</v>
      </c>
      <c r="B7" s="15">
        <v>49986</v>
      </c>
      <c r="C7" s="15">
        <v>9699</v>
      </c>
      <c r="D7" s="16">
        <f t="shared" si="0"/>
        <v>19.403432961229143</v>
      </c>
      <c r="E7" s="15"/>
      <c r="F7" s="15"/>
      <c r="G7" s="15">
        <v>5427</v>
      </c>
      <c r="H7" s="15">
        <v>3960</v>
      </c>
      <c r="I7" s="15"/>
      <c r="J7" s="15">
        <v>5207</v>
      </c>
      <c r="K7" s="15">
        <v>1651</v>
      </c>
      <c r="L7" s="15">
        <v>2471</v>
      </c>
      <c r="M7" s="15"/>
      <c r="N7" s="15">
        <v>6072</v>
      </c>
      <c r="O7" s="15">
        <v>3192</v>
      </c>
      <c r="P7" s="15"/>
      <c r="Q7" s="15"/>
      <c r="R7" s="17"/>
    </row>
    <row r="8" spans="1:18" ht="14.25">
      <c r="A8" s="14" t="s">
        <v>249</v>
      </c>
      <c r="B8" s="15">
        <v>7505</v>
      </c>
      <c r="C8" s="15">
        <v>1239</v>
      </c>
      <c r="D8" s="16">
        <f t="shared" si="0"/>
        <v>16.508994003997334</v>
      </c>
      <c r="E8" s="15"/>
      <c r="F8" s="15"/>
      <c r="G8" s="15">
        <v>768</v>
      </c>
      <c r="H8" s="15">
        <v>434</v>
      </c>
      <c r="I8" s="15"/>
      <c r="J8" s="15">
        <v>671</v>
      </c>
      <c r="K8" s="15">
        <v>268</v>
      </c>
      <c r="L8" s="15">
        <v>250</v>
      </c>
      <c r="M8" s="15"/>
      <c r="N8" s="15">
        <v>783</v>
      </c>
      <c r="O8" s="15">
        <v>382</v>
      </c>
      <c r="P8" s="15"/>
      <c r="Q8" s="15"/>
      <c r="R8" s="17"/>
    </row>
    <row r="9" spans="1:18" ht="14.25">
      <c r="A9" s="14" t="s">
        <v>340</v>
      </c>
      <c r="B9" s="15">
        <v>1037</v>
      </c>
      <c r="C9" s="15">
        <v>233</v>
      </c>
      <c r="D9" s="16">
        <f t="shared" si="0"/>
        <v>22.468659594985535</v>
      </c>
      <c r="E9" s="15"/>
      <c r="F9" s="15"/>
      <c r="G9" s="15">
        <v>143</v>
      </c>
      <c r="H9" s="15">
        <v>76</v>
      </c>
      <c r="I9" s="15"/>
      <c r="J9" s="15">
        <v>139</v>
      </c>
      <c r="K9" s="15">
        <v>50</v>
      </c>
      <c r="L9" s="15">
        <v>37</v>
      </c>
      <c r="M9" s="15"/>
      <c r="N9" s="15">
        <v>145</v>
      </c>
      <c r="O9" s="15">
        <v>74</v>
      </c>
      <c r="P9" s="15"/>
      <c r="Q9" s="15"/>
      <c r="R9" s="17"/>
    </row>
    <row r="10" spans="1:18" ht="14.25">
      <c r="A10" s="10" t="s">
        <v>91</v>
      </c>
      <c r="B10" s="11">
        <v>1773</v>
      </c>
      <c r="C10" s="11">
        <v>551</v>
      </c>
      <c r="D10" s="12">
        <f t="shared" si="0"/>
        <v>31.07727016356458</v>
      </c>
      <c r="E10" s="11"/>
      <c r="F10" s="11"/>
      <c r="G10" s="11">
        <v>263</v>
      </c>
      <c r="H10" s="11">
        <v>265</v>
      </c>
      <c r="I10" s="11"/>
      <c r="J10" s="11">
        <v>259</v>
      </c>
      <c r="K10" s="11">
        <v>93</v>
      </c>
      <c r="L10" s="11">
        <v>172</v>
      </c>
      <c r="M10" s="11"/>
      <c r="N10" s="11">
        <v>304</v>
      </c>
      <c r="O10" s="11">
        <v>220</v>
      </c>
      <c r="P10" s="11"/>
      <c r="Q10" s="11"/>
      <c r="R10" s="13"/>
    </row>
    <row r="11" spans="1:18" ht="14.25">
      <c r="A11" s="10" t="s">
        <v>92</v>
      </c>
      <c r="B11" s="11">
        <v>55217</v>
      </c>
      <c r="C11" s="11">
        <v>10671</v>
      </c>
      <c r="D11" s="12">
        <f t="shared" si="0"/>
        <v>19.325570023724577</v>
      </c>
      <c r="E11" s="11"/>
      <c r="F11" s="11"/>
      <c r="G11" s="11">
        <v>6030</v>
      </c>
      <c r="H11" s="11">
        <v>4301</v>
      </c>
      <c r="I11" s="11"/>
      <c r="J11" s="11">
        <v>5749</v>
      </c>
      <c r="K11" s="11">
        <v>1848</v>
      </c>
      <c r="L11" s="11">
        <v>2662</v>
      </c>
      <c r="M11" s="11"/>
      <c r="N11" s="11">
        <v>6702</v>
      </c>
      <c r="O11" s="11">
        <v>3478</v>
      </c>
      <c r="P11" s="11"/>
      <c r="Q11" s="11"/>
      <c r="R11" s="13"/>
    </row>
    <row r="12" spans="1:18" ht="14.25">
      <c r="A12" s="10" t="s">
        <v>341</v>
      </c>
      <c r="B12" s="11">
        <v>1037</v>
      </c>
      <c r="C12" s="11">
        <v>233</v>
      </c>
      <c r="D12" s="12">
        <f t="shared" si="0"/>
        <v>22.468659594985535</v>
      </c>
      <c r="E12" s="11"/>
      <c r="F12" s="11"/>
      <c r="G12" s="11">
        <v>143</v>
      </c>
      <c r="H12" s="11">
        <v>76</v>
      </c>
      <c r="I12" s="11"/>
      <c r="J12" s="11">
        <v>139</v>
      </c>
      <c r="K12" s="11">
        <v>50</v>
      </c>
      <c r="L12" s="11">
        <v>37</v>
      </c>
      <c r="M12" s="11"/>
      <c r="N12" s="11">
        <v>145</v>
      </c>
      <c r="O12" s="11">
        <v>74</v>
      </c>
      <c r="P12" s="11"/>
      <c r="Q12" s="11"/>
      <c r="R12" s="13"/>
    </row>
    <row r="13" spans="1:18" ht="14.25">
      <c r="A13" s="14" t="s">
        <v>94</v>
      </c>
      <c r="B13" s="15">
        <v>55217</v>
      </c>
      <c r="C13" s="15">
        <v>10671</v>
      </c>
      <c r="D13" s="16">
        <f t="shared" si="0"/>
        <v>19.325570023724577</v>
      </c>
      <c r="E13" s="15"/>
      <c r="F13" s="15"/>
      <c r="G13" s="15">
        <v>6030</v>
      </c>
      <c r="H13" s="15">
        <v>4301</v>
      </c>
      <c r="I13" s="15"/>
      <c r="J13" s="15">
        <v>5749</v>
      </c>
      <c r="K13" s="15">
        <v>1848</v>
      </c>
      <c r="L13" s="15">
        <v>2662</v>
      </c>
      <c r="M13" s="15"/>
      <c r="N13" s="15">
        <v>6702</v>
      </c>
      <c r="O13" s="15">
        <v>3478</v>
      </c>
      <c r="P13" s="15"/>
      <c r="Q13" s="15"/>
      <c r="R13" s="17"/>
    </row>
    <row r="14" spans="1:18" ht="14.25">
      <c r="A14" s="14" t="s">
        <v>250</v>
      </c>
      <c r="B14" s="15">
        <v>1773</v>
      </c>
      <c r="C14" s="15">
        <v>551</v>
      </c>
      <c r="D14" s="16">
        <f t="shared" si="0"/>
        <v>31.07727016356458</v>
      </c>
      <c r="E14" s="15"/>
      <c r="F14" s="15"/>
      <c r="G14" s="15">
        <v>263</v>
      </c>
      <c r="H14" s="15">
        <v>265</v>
      </c>
      <c r="I14" s="15"/>
      <c r="J14" s="15">
        <v>259</v>
      </c>
      <c r="K14" s="15">
        <v>93</v>
      </c>
      <c r="L14" s="15">
        <v>172</v>
      </c>
      <c r="M14" s="15"/>
      <c r="N14" s="15">
        <v>304</v>
      </c>
      <c r="O14" s="15">
        <v>220</v>
      </c>
      <c r="P14" s="15"/>
      <c r="Q14" s="15"/>
      <c r="R14" s="17"/>
    </row>
    <row r="15" spans="1:18" ht="14.25">
      <c r="A15" s="14" t="s">
        <v>251</v>
      </c>
      <c r="B15" s="15">
        <v>41179</v>
      </c>
      <c r="C15" s="15">
        <v>7274</v>
      </c>
      <c r="D15" s="16">
        <f t="shared" si="0"/>
        <v>17.664343476043616</v>
      </c>
      <c r="E15" s="15"/>
      <c r="F15" s="15"/>
      <c r="G15" s="15">
        <v>4120</v>
      </c>
      <c r="H15" s="15">
        <v>2949</v>
      </c>
      <c r="I15" s="15"/>
      <c r="J15" s="15">
        <v>3910</v>
      </c>
      <c r="K15" s="15">
        <v>1271</v>
      </c>
      <c r="L15" s="15">
        <v>1846</v>
      </c>
      <c r="M15" s="15"/>
      <c r="N15" s="15">
        <v>4530</v>
      </c>
      <c r="O15" s="15">
        <v>2428</v>
      </c>
      <c r="P15" s="15"/>
      <c r="Q15" s="15"/>
      <c r="R15" s="17"/>
    </row>
    <row r="16" spans="1:18" ht="14.25">
      <c r="A16" s="10" t="s">
        <v>95</v>
      </c>
      <c r="B16" s="11">
        <v>15229</v>
      </c>
      <c r="C16" s="11">
        <v>3581</v>
      </c>
      <c r="D16" s="12">
        <f t="shared" si="0"/>
        <v>23.514347626239413</v>
      </c>
      <c r="E16" s="11"/>
      <c r="F16" s="11"/>
      <c r="G16" s="11">
        <v>2011</v>
      </c>
      <c r="H16" s="11">
        <v>1428</v>
      </c>
      <c r="I16" s="11"/>
      <c r="J16" s="11">
        <v>1941</v>
      </c>
      <c r="K16" s="11">
        <v>600</v>
      </c>
      <c r="L16" s="11">
        <v>865</v>
      </c>
      <c r="M16" s="11"/>
      <c r="N16" s="11">
        <v>2286</v>
      </c>
      <c r="O16" s="11">
        <v>1112</v>
      </c>
      <c r="P16" s="11"/>
      <c r="Q16" s="11"/>
      <c r="R16" s="13"/>
    </row>
    <row r="17" spans="1:18" ht="14.25">
      <c r="A17" s="18" t="s">
        <v>257</v>
      </c>
      <c r="B17" s="19">
        <v>55217</v>
      </c>
      <c r="C17" s="19">
        <v>10671</v>
      </c>
      <c r="D17" s="20">
        <f t="shared" si="0"/>
        <v>19.325570023724577</v>
      </c>
      <c r="E17" s="19"/>
      <c r="F17" s="19"/>
      <c r="G17" s="19">
        <v>6030</v>
      </c>
      <c r="H17" s="19">
        <v>4301</v>
      </c>
      <c r="I17" s="19"/>
      <c r="J17" s="19">
        <v>5749</v>
      </c>
      <c r="K17" s="19">
        <v>1848</v>
      </c>
      <c r="L17" s="19">
        <v>2662</v>
      </c>
      <c r="M17" s="19"/>
      <c r="N17" s="19">
        <v>6702</v>
      </c>
      <c r="O17" s="19">
        <v>3478</v>
      </c>
      <c r="P17" s="19"/>
      <c r="Q17" s="19"/>
      <c r="R17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29"/>
  <dimension ref="A1:R17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485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10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9" t="s">
        <v>486</v>
      </c>
      <c r="H3" s="6" t="s">
        <v>487</v>
      </c>
      <c r="I3" s="6" t="s">
        <v>4</v>
      </c>
      <c r="J3" s="9" t="s">
        <v>488</v>
      </c>
      <c r="K3" s="6" t="s">
        <v>489</v>
      </c>
      <c r="L3" s="6" t="s">
        <v>490</v>
      </c>
      <c r="M3" s="6" t="s">
        <v>4</v>
      </c>
      <c r="N3" s="9" t="s">
        <v>491</v>
      </c>
      <c r="O3" s="6" t="s">
        <v>492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55217</v>
      </c>
      <c r="C4" s="11">
        <v>2173</v>
      </c>
      <c r="D4" s="12">
        <f aca="true" t="shared" si="0" ref="D4:D17">IF(B4=0,"n/a",C4/B4*100)</f>
        <v>3.9353822192440733</v>
      </c>
      <c r="E4" s="11"/>
      <c r="F4" s="11"/>
      <c r="G4" s="11">
        <v>1254</v>
      </c>
      <c r="H4" s="11">
        <v>834</v>
      </c>
      <c r="I4" s="11"/>
      <c r="J4" s="11">
        <v>1208</v>
      </c>
      <c r="K4" s="11">
        <v>375</v>
      </c>
      <c r="L4" s="11">
        <v>489</v>
      </c>
      <c r="M4" s="11"/>
      <c r="N4" s="11">
        <v>1405</v>
      </c>
      <c r="O4" s="11">
        <v>641</v>
      </c>
      <c r="P4" s="11"/>
      <c r="Q4" s="11"/>
      <c r="R4" s="13"/>
    </row>
    <row r="5" spans="1:18" ht="14.25">
      <c r="A5" s="10" t="s">
        <v>89</v>
      </c>
      <c r="B5" s="11">
        <v>55217</v>
      </c>
      <c r="C5" s="11">
        <v>2173</v>
      </c>
      <c r="D5" s="12">
        <f t="shared" si="0"/>
        <v>3.9353822192440733</v>
      </c>
      <c r="E5" s="11"/>
      <c r="F5" s="11"/>
      <c r="G5" s="11">
        <v>1254</v>
      </c>
      <c r="H5" s="11">
        <v>834</v>
      </c>
      <c r="I5" s="11"/>
      <c r="J5" s="11">
        <v>1208</v>
      </c>
      <c r="K5" s="11">
        <v>375</v>
      </c>
      <c r="L5" s="11">
        <v>489</v>
      </c>
      <c r="M5" s="11"/>
      <c r="N5" s="11">
        <v>1405</v>
      </c>
      <c r="O5" s="11">
        <v>641</v>
      </c>
      <c r="P5" s="11"/>
      <c r="Q5" s="11"/>
      <c r="R5" s="13"/>
    </row>
    <row r="6" spans="1:18" ht="14.25">
      <c r="A6" s="10" t="s">
        <v>411</v>
      </c>
      <c r="B6" s="11">
        <v>1037</v>
      </c>
      <c r="C6" s="11">
        <v>66</v>
      </c>
      <c r="D6" s="12">
        <f t="shared" si="0"/>
        <v>6.364513018322084</v>
      </c>
      <c r="E6" s="11"/>
      <c r="F6" s="11"/>
      <c r="G6" s="11">
        <v>42</v>
      </c>
      <c r="H6" s="11">
        <v>16</v>
      </c>
      <c r="I6" s="11"/>
      <c r="J6" s="11">
        <v>40</v>
      </c>
      <c r="K6" s="11">
        <v>13</v>
      </c>
      <c r="L6" s="11">
        <v>9</v>
      </c>
      <c r="M6" s="11"/>
      <c r="N6" s="11">
        <v>41</v>
      </c>
      <c r="O6" s="11">
        <v>19</v>
      </c>
      <c r="P6" s="11"/>
      <c r="Q6" s="11"/>
      <c r="R6" s="13"/>
    </row>
    <row r="7" spans="1:18" ht="14.25">
      <c r="A7" s="14" t="s">
        <v>90</v>
      </c>
      <c r="B7" s="15">
        <v>49986</v>
      </c>
      <c r="C7" s="15">
        <v>2015</v>
      </c>
      <c r="D7" s="16">
        <f t="shared" si="0"/>
        <v>4.031128716040492</v>
      </c>
      <c r="E7" s="15"/>
      <c r="F7" s="15"/>
      <c r="G7" s="15">
        <v>1163</v>
      </c>
      <c r="H7" s="15">
        <v>773</v>
      </c>
      <c r="I7" s="15"/>
      <c r="J7" s="15">
        <v>1115</v>
      </c>
      <c r="K7" s="15">
        <v>349</v>
      </c>
      <c r="L7" s="15">
        <v>461</v>
      </c>
      <c r="M7" s="15"/>
      <c r="N7" s="15">
        <v>1293</v>
      </c>
      <c r="O7" s="15">
        <v>607</v>
      </c>
      <c r="P7" s="15"/>
      <c r="Q7" s="15"/>
      <c r="R7" s="17"/>
    </row>
    <row r="8" spans="1:18" ht="14.25">
      <c r="A8" s="14" t="s">
        <v>249</v>
      </c>
      <c r="B8" s="15">
        <v>7505</v>
      </c>
      <c r="C8" s="15">
        <v>248</v>
      </c>
      <c r="D8" s="16">
        <f t="shared" si="0"/>
        <v>3.304463690872751</v>
      </c>
      <c r="E8" s="15"/>
      <c r="F8" s="15"/>
      <c r="G8" s="15">
        <v>152</v>
      </c>
      <c r="H8" s="15">
        <v>87</v>
      </c>
      <c r="I8" s="15"/>
      <c r="J8" s="15">
        <v>136</v>
      </c>
      <c r="K8" s="15">
        <v>46</v>
      </c>
      <c r="L8" s="15">
        <v>50</v>
      </c>
      <c r="M8" s="15"/>
      <c r="N8" s="15">
        <v>171</v>
      </c>
      <c r="O8" s="15">
        <v>59</v>
      </c>
      <c r="P8" s="15"/>
      <c r="Q8" s="15"/>
      <c r="R8" s="17"/>
    </row>
    <row r="9" spans="1:18" ht="14.25">
      <c r="A9" s="14" t="s">
        <v>340</v>
      </c>
      <c r="B9" s="15">
        <v>1037</v>
      </c>
      <c r="C9" s="15">
        <v>66</v>
      </c>
      <c r="D9" s="16">
        <f t="shared" si="0"/>
        <v>6.364513018322084</v>
      </c>
      <c r="E9" s="15"/>
      <c r="F9" s="15"/>
      <c r="G9" s="15">
        <v>42</v>
      </c>
      <c r="H9" s="15">
        <v>16</v>
      </c>
      <c r="I9" s="15"/>
      <c r="J9" s="15">
        <v>40</v>
      </c>
      <c r="K9" s="15">
        <v>13</v>
      </c>
      <c r="L9" s="15">
        <v>9</v>
      </c>
      <c r="M9" s="15"/>
      <c r="N9" s="15">
        <v>41</v>
      </c>
      <c r="O9" s="15">
        <v>19</v>
      </c>
      <c r="P9" s="15"/>
      <c r="Q9" s="15"/>
      <c r="R9" s="17"/>
    </row>
    <row r="10" spans="1:18" ht="14.25">
      <c r="A10" s="10" t="s">
        <v>91</v>
      </c>
      <c r="B10" s="11">
        <v>1773</v>
      </c>
      <c r="C10" s="11">
        <v>113</v>
      </c>
      <c r="D10" s="12">
        <f t="shared" si="0"/>
        <v>6.373378454596729</v>
      </c>
      <c r="E10" s="11"/>
      <c r="F10" s="11"/>
      <c r="G10" s="11">
        <v>55</v>
      </c>
      <c r="H10" s="11">
        <v>52</v>
      </c>
      <c r="I10" s="11"/>
      <c r="J10" s="11">
        <v>51</v>
      </c>
      <c r="K10" s="11">
        <v>23</v>
      </c>
      <c r="L10" s="11">
        <v>32</v>
      </c>
      <c r="M10" s="11"/>
      <c r="N10" s="11">
        <v>60</v>
      </c>
      <c r="O10" s="11">
        <v>46</v>
      </c>
      <c r="P10" s="11"/>
      <c r="Q10" s="11"/>
      <c r="R10" s="13"/>
    </row>
    <row r="11" spans="1:18" ht="14.25">
      <c r="A11" s="10" t="s">
        <v>92</v>
      </c>
      <c r="B11" s="11">
        <v>55217</v>
      </c>
      <c r="C11" s="11">
        <v>2173</v>
      </c>
      <c r="D11" s="12">
        <f t="shared" si="0"/>
        <v>3.9353822192440733</v>
      </c>
      <c r="E11" s="11"/>
      <c r="F11" s="11"/>
      <c r="G11" s="11">
        <v>1254</v>
      </c>
      <c r="H11" s="11">
        <v>834</v>
      </c>
      <c r="I11" s="11"/>
      <c r="J11" s="11">
        <v>1208</v>
      </c>
      <c r="K11" s="11">
        <v>375</v>
      </c>
      <c r="L11" s="11">
        <v>489</v>
      </c>
      <c r="M11" s="11"/>
      <c r="N11" s="11">
        <v>1405</v>
      </c>
      <c r="O11" s="11">
        <v>641</v>
      </c>
      <c r="P11" s="11"/>
      <c r="Q11" s="11"/>
      <c r="R11" s="13"/>
    </row>
    <row r="12" spans="1:18" ht="14.25">
      <c r="A12" s="10" t="s">
        <v>341</v>
      </c>
      <c r="B12" s="11">
        <v>1037</v>
      </c>
      <c r="C12" s="11">
        <v>66</v>
      </c>
      <c r="D12" s="12">
        <f t="shared" si="0"/>
        <v>6.364513018322084</v>
      </c>
      <c r="E12" s="11"/>
      <c r="F12" s="11"/>
      <c r="G12" s="11">
        <v>42</v>
      </c>
      <c r="H12" s="11">
        <v>16</v>
      </c>
      <c r="I12" s="11"/>
      <c r="J12" s="11">
        <v>40</v>
      </c>
      <c r="K12" s="11">
        <v>13</v>
      </c>
      <c r="L12" s="11">
        <v>9</v>
      </c>
      <c r="M12" s="11"/>
      <c r="N12" s="11">
        <v>41</v>
      </c>
      <c r="O12" s="11">
        <v>19</v>
      </c>
      <c r="P12" s="11"/>
      <c r="Q12" s="11"/>
      <c r="R12" s="13"/>
    </row>
    <row r="13" spans="1:18" ht="14.25">
      <c r="A13" s="14" t="s">
        <v>94</v>
      </c>
      <c r="B13" s="15">
        <v>55217</v>
      </c>
      <c r="C13" s="15">
        <v>2173</v>
      </c>
      <c r="D13" s="16">
        <f t="shared" si="0"/>
        <v>3.9353822192440733</v>
      </c>
      <c r="E13" s="15"/>
      <c r="F13" s="15"/>
      <c r="G13" s="15">
        <v>1254</v>
      </c>
      <c r="H13" s="15">
        <v>834</v>
      </c>
      <c r="I13" s="15"/>
      <c r="J13" s="15">
        <v>1208</v>
      </c>
      <c r="K13" s="15">
        <v>375</v>
      </c>
      <c r="L13" s="15">
        <v>489</v>
      </c>
      <c r="M13" s="15"/>
      <c r="N13" s="15">
        <v>1405</v>
      </c>
      <c r="O13" s="15">
        <v>641</v>
      </c>
      <c r="P13" s="15"/>
      <c r="Q13" s="15"/>
      <c r="R13" s="17"/>
    </row>
    <row r="14" spans="1:18" ht="14.25">
      <c r="A14" s="14" t="s">
        <v>250</v>
      </c>
      <c r="B14" s="15">
        <v>1773</v>
      </c>
      <c r="C14" s="15">
        <v>113</v>
      </c>
      <c r="D14" s="16">
        <f t="shared" si="0"/>
        <v>6.373378454596729</v>
      </c>
      <c r="E14" s="15"/>
      <c r="F14" s="15"/>
      <c r="G14" s="15">
        <v>55</v>
      </c>
      <c r="H14" s="15">
        <v>52</v>
      </c>
      <c r="I14" s="15"/>
      <c r="J14" s="15">
        <v>51</v>
      </c>
      <c r="K14" s="15">
        <v>23</v>
      </c>
      <c r="L14" s="15">
        <v>32</v>
      </c>
      <c r="M14" s="15"/>
      <c r="N14" s="15">
        <v>60</v>
      </c>
      <c r="O14" s="15">
        <v>46</v>
      </c>
      <c r="P14" s="15"/>
      <c r="Q14" s="15"/>
      <c r="R14" s="17"/>
    </row>
    <row r="15" spans="1:18" ht="14.25">
      <c r="A15" s="14" t="s">
        <v>251</v>
      </c>
      <c r="B15" s="15">
        <v>41179</v>
      </c>
      <c r="C15" s="15">
        <v>1455</v>
      </c>
      <c r="D15" s="16">
        <f t="shared" si="0"/>
        <v>3.5333543796595355</v>
      </c>
      <c r="E15" s="15"/>
      <c r="F15" s="15"/>
      <c r="G15" s="15">
        <v>833</v>
      </c>
      <c r="H15" s="15">
        <v>568</v>
      </c>
      <c r="I15" s="15"/>
      <c r="J15" s="15">
        <v>815</v>
      </c>
      <c r="K15" s="15">
        <v>235</v>
      </c>
      <c r="L15" s="15">
        <v>348</v>
      </c>
      <c r="M15" s="15"/>
      <c r="N15" s="15">
        <v>936</v>
      </c>
      <c r="O15" s="15">
        <v>442</v>
      </c>
      <c r="P15" s="15"/>
      <c r="Q15" s="15"/>
      <c r="R15" s="17"/>
    </row>
    <row r="16" spans="1:18" ht="14.25">
      <c r="A16" s="10" t="s">
        <v>95</v>
      </c>
      <c r="B16" s="11">
        <v>15229</v>
      </c>
      <c r="C16" s="11">
        <v>755</v>
      </c>
      <c r="D16" s="12">
        <f t="shared" si="0"/>
        <v>4.9576465953115765</v>
      </c>
      <c r="E16" s="11"/>
      <c r="F16" s="11"/>
      <c r="G16" s="11">
        <v>443</v>
      </c>
      <c r="H16" s="11">
        <v>279</v>
      </c>
      <c r="I16" s="11"/>
      <c r="J16" s="11">
        <v>421</v>
      </c>
      <c r="K16" s="11">
        <v>140</v>
      </c>
      <c r="L16" s="11">
        <v>149</v>
      </c>
      <c r="M16" s="11"/>
      <c r="N16" s="11">
        <v>494</v>
      </c>
      <c r="O16" s="11">
        <v>211</v>
      </c>
      <c r="P16" s="11"/>
      <c r="Q16" s="11"/>
      <c r="R16" s="13"/>
    </row>
    <row r="17" spans="1:18" ht="14.25">
      <c r="A17" s="18" t="s">
        <v>257</v>
      </c>
      <c r="B17" s="19">
        <v>55217</v>
      </c>
      <c r="C17" s="19">
        <v>2173</v>
      </c>
      <c r="D17" s="20">
        <f t="shared" si="0"/>
        <v>3.9353822192440733</v>
      </c>
      <c r="E17" s="19"/>
      <c r="F17" s="19"/>
      <c r="G17" s="19">
        <v>1254</v>
      </c>
      <c r="H17" s="19">
        <v>834</v>
      </c>
      <c r="I17" s="19"/>
      <c r="J17" s="19">
        <v>1208</v>
      </c>
      <c r="K17" s="19">
        <v>375</v>
      </c>
      <c r="L17" s="19">
        <v>489</v>
      </c>
      <c r="M17" s="19"/>
      <c r="N17" s="19">
        <v>1405</v>
      </c>
      <c r="O17" s="19">
        <v>641</v>
      </c>
      <c r="P17" s="19"/>
      <c r="Q17" s="19"/>
      <c r="R17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R82"/>
  <sheetViews>
    <sheetView workbookViewId="0" topLeftCell="A55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</v>
      </c>
      <c r="I3" s="6" t="s">
        <v>6</v>
      </c>
      <c r="J3" s="6" t="s">
        <v>7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</v>
      </c>
      <c r="B4" s="11">
        <v>752</v>
      </c>
      <c r="C4" s="11">
        <v>172</v>
      </c>
      <c r="D4" s="12">
        <f aca="true" t="shared" si="0" ref="D4:D35">IF(B4=0,"n/a",C4/B4*100)</f>
        <v>22.872340425531913</v>
      </c>
      <c r="E4" s="11"/>
      <c r="F4" s="11"/>
      <c r="G4" s="11"/>
      <c r="H4" s="11">
        <v>94</v>
      </c>
      <c r="I4" s="11">
        <v>91</v>
      </c>
      <c r="J4" s="11">
        <v>20</v>
      </c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9</v>
      </c>
      <c r="B5" s="11">
        <v>752</v>
      </c>
      <c r="C5" s="11">
        <v>36</v>
      </c>
      <c r="D5" s="12">
        <f t="shared" si="0"/>
        <v>4.787234042553192</v>
      </c>
      <c r="E5" s="11"/>
      <c r="F5" s="11"/>
      <c r="G5" s="11"/>
      <c r="H5" s="11">
        <v>16</v>
      </c>
      <c r="I5" s="11">
        <v>16</v>
      </c>
      <c r="J5" s="11">
        <v>10</v>
      </c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10</v>
      </c>
      <c r="B6" s="11">
        <v>601</v>
      </c>
      <c r="C6" s="11">
        <v>68</v>
      </c>
      <c r="D6" s="12">
        <f t="shared" si="0"/>
        <v>11.314475873544092</v>
      </c>
      <c r="E6" s="11"/>
      <c r="F6" s="11"/>
      <c r="G6" s="11"/>
      <c r="H6" s="11">
        <v>46</v>
      </c>
      <c r="I6" s="11">
        <v>55</v>
      </c>
      <c r="J6" s="11">
        <v>7</v>
      </c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11</v>
      </c>
      <c r="B7" s="15">
        <v>601</v>
      </c>
      <c r="C7" s="15">
        <v>9</v>
      </c>
      <c r="D7" s="16">
        <f t="shared" si="0"/>
        <v>1.497504159733777</v>
      </c>
      <c r="E7" s="15"/>
      <c r="F7" s="15"/>
      <c r="G7" s="15"/>
      <c r="H7" s="15">
        <v>8</v>
      </c>
      <c r="I7" s="15">
        <v>5</v>
      </c>
      <c r="J7" s="15">
        <v>1</v>
      </c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12</v>
      </c>
      <c r="B8" s="15">
        <v>1081</v>
      </c>
      <c r="C8" s="15">
        <v>300</v>
      </c>
      <c r="D8" s="16">
        <f t="shared" si="0"/>
        <v>27.752081406105454</v>
      </c>
      <c r="E8" s="15"/>
      <c r="F8" s="15"/>
      <c r="G8" s="15"/>
      <c r="H8" s="15">
        <v>161</v>
      </c>
      <c r="I8" s="15">
        <v>146</v>
      </c>
      <c r="J8" s="15">
        <v>47</v>
      </c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13</v>
      </c>
      <c r="B9" s="15">
        <v>1081</v>
      </c>
      <c r="C9" s="15">
        <v>34</v>
      </c>
      <c r="D9" s="16">
        <f t="shared" si="0"/>
        <v>3.145235892691952</v>
      </c>
      <c r="E9" s="15"/>
      <c r="F9" s="15"/>
      <c r="G9" s="15"/>
      <c r="H9" s="15">
        <v>16</v>
      </c>
      <c r="I9" s="15">
        <v>18</v>
      </c>
      <c r="J9" s="15">
        <v>6</v>
      </c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14</v>
      </c>
      <c r="B10" s="11">
        <v>1452</v>
      </c>
      <c r="C10" s="11">
        <v>271</v>
      </c>
      <c r="D10" s="12">
        <f t="shared" si="0"/>
        <v>18.663911845730027</v>
      </c>
      <c r="E10" s="11"/>
      <c r="F10" s="11"/>
      <c r="G10" s="11"/>
      <c r="H10" s="11">
        <v>152</v>
      </c>
      <c r="I10" s="11">
        <v>148</v>
      </c>
      <c r="J10" s="11">
        <v>60</v>
      </c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15</v>
      </c>
      <c r="B11" s="11">
        <v>1452</v>
      </c>
      <c r="C11" s="11">
        <v>68</v>
      </c>
      <c r="D11" s="12">
        <f t="shared" si="0"/>
        <v>4.683195592286501</v>
      </c>
      <c r="E11" s="11"/>
      <c r="F11" s="11"/>
      <c r="G11" s="11"/>
      <c r="H11" s="11">
        <v>42</v>
      </c>
      <c r="I11" s="11">
        <v>40</v>
      </c>
      <c r="J11" s="11">
        <v>17</v>
      </c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16</v>
      </c>
      <c r="B12" s="11">
        <v>1289</v>
      </c>
      <c r="C12" s="11">
        <v>454</v>
      </c>
      <c r="D12" s="12">
        <f t="shared" si="0"/>
        <v>35.2211016291699</v>
      </c>
      <c r="E12" s="11"/>
      <c r="F12" s="11"/>
      <c r="G12" s="11"/>
      <c r="H12" s="11">
        <v>282</v>
      </c>
      <c r="I12" s="11">
        <v>281</v>
      </c>
      <c r="J12" s="11">
        <v>110</v>
      </c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17</v>
      </c>
      <c r="B13" s="15">
        <v>1289</v>
      </c>
      <c r="C13" s="15">
        <v>83</v>
      </c>
      <c r="D13" s="16">
        <f t="shared" si="0"/>
        <v>6.4391000775795195</v>
      </c>
      <c r="E13" s="15"/>
      <c r="F13" s="15"/>
      <c r="G13" s="15"/>
      <c r="H13" s="15">
        <v>53</v>
      </c>
      <c r="I13" s="15">
        <v>59</v>
      </c>
      <c r="J13" s="15">
        <v>16</v>
      </c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18</v>
      </c>
      <c r="B14" s="15">
        <v>1454</v>
      </c>
      <c r="C14" s="15">
        <v>326</v>
      </c>
      <c r="D14" s="16">
        <f t="shared" si="0"/>
        <v>22.420907840440165</v>
      </c>
      <c r="E14" s="15"/>
      <c r="F14" s="15"/>
      <c r="G14" s="15"/>
      <c r="H14" s="15">
        <v>195</v>
      </c>
      <c r="I14" s="15">
        <v>179</v>
      </c>
      <c r="J14" s="15">
        <v>75</v>
      </c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19</v>
      </c>
      <c r="B15" s="15">
        <v>1454</v>
      </c>
      <c r="C15" s="15">
        <v>71</v>
      </c>
      <c r="D15" s="16">
        <f t="shared" si="0"/>
        <v>4.883081155433287</v>
      </c>
      <c r="E15" s="15"/>
      <c r="F15" s="15"/>
      <c r="G15" s="15"/>
      <c r="H15" s="15">
        <v>44</v>
      </c>
      <c r="I15" s="15">
        <v>41</v>
      </c>
      <c r="J15" s="15">
        <v>15</v>
      </c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20</v>
      </c>
      <c r="B16" s="11">
        <v>1383</v>
      </c>
      <c r="C16" s="11">
        <v>366</v>
      </c>
      <c r="D16" s="12">
        <f t="shared" si="0"/>
        <v>26.46420824295011</v>
      </c>
      <c r="E16" s="11"/>
      <c r="F16" s="11"/>
      <c r="G16" s="11"/>
      <c r="H16" s="11">
        <v>223</v>
      </c>
      <c r="I16" s="11">
        <v>212</v>
      </c>
      <c r="J16" s="11">
        <v>95</v>
      </c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21</v>
      </c>
      <c r="B17" s="11">
        <v>1383</v>
      </c>
      <c r="C17" s="11">
        <v>90</v>
      </c>
      <c r="D17" s="12">
        <f t="shared" si="0"/>
        <v>6.507592190889371</v>
      </c>
      <c r="E17" s="11"/>
      <c r="F17" s="11"/>
      <c r="G17" s="11"/>
      <c r="H17" s="11">
        <v>49</v>
      </c>
      <c r="I17" s="11">
        <v>51</v>
      </c>
      <c r="J17" s="11">
        <v>30</v>
      </c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22</v>
      </c>
      <c r="B18" s="11">
        <v>1493</v>
      </c>
      <c r="C18" s="11">
        <v>403</v>
      </c>
      <c r="D18" s="12">
        <f t="shared" si="0"/>
        <v>26.992632283991963</v>
      </c>
      <c r="E18" s="11"/>
      <c r="F18" s="11"/>
      <c r="G18" s="11"/>
      <c r="H18" s="11">
        <v>235</v>
      </c>
      <c r="I18" s="11">
        <v>237</v>
      </c>
      <c r="J18" s="11">
        <v>88</v>
      </c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23</v>
      </c>
      <c r="B19" s="15">
        <v>1493</v>
      </c>
      <c r="C19" s="15">
        <v>92</v>
      </c>
      <c r="D19" s="16">
        <f t="shared" si="0"/>
        <v>6.162089752176826</v>
      </c>
      <c r="E19" s="15"/>
      <c r="F19" s="15"/>
      <c r="G19" s="15"/>
      <c r="H19" s="15">
        <v>60</v>
      </c>
      <c r="I19" s="15">
        <v>53</v>
      </c>
      <c r="J19" s="15">
        <v>15</v>
      </c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24</v>
      </c>
      <c r="B20" s="15">
        <v>865</v>
      </c>
      <c r="C20" s="15">
        <v>251</v>
      </c>
      <c r="D20" s="16">
        <f t="shared" si="0"/>
        <v>29.01734104046243</v>
      </c>
      <c r="E20" s="15"/>
      <c r="F20" s="15"/>
      <c r="G20" s="15"/>
      <c r="H20" s="15">
        <v>168</v>
      </c>
      <c r="I20" s="15">
        <v>160</v>
      </c>
      <c r="J20" s="15">
        <v>28</v>
      </c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25</v>
      </c>
      <c r="B21" s="15">
        <v>865</v>
      </c>
      <c r="C21" s="15">
        <v>44</v>
      </c>
      <c r="D21" s="16">
        <f t="shared" si="0"/>
        <v>5.086705202312139</v>
      </c>
      <c r="E21" s="15"/>
      <c r="F21" s="15"/>
      <c r="G21" s="15"/>
      <c r="H21" s="15">
        <v>26</v>
      </c>
      <c r="I21" s="15">
        <v>34</v>
      </c>
      <c r="J21" s="15">
        <v>9</v>
      </c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26</v>
      </c>
      <c r="B22" s="11">
        <v>737</v>
      </c>
      <c r="C22" s="11">
        <v>190</v>
      </c>
      <c r="D22" s="12">
        <f t="shared" si="0"/>
        <v>25.780189959294436</v>
      </c>
      <c r="E22" s="11"/>
      <c r="F22" s="11"/>
      <c r="G22" s="11"/>
      <c r="H22" s="11">
        <v>110</v>
      </c>
      <c r="I22" s="11">
        <v>110</v>
      </c>
      <c r="J22" s="11">
        <v>17</v>
      </c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27</v>
      </c>
      <c r="B23" s="11">
        <v>737</v>
      </c>
      <c r="C23" s="11">
        <v>26</v>
      </c>
      <c r="D23" s="12">
        <f t="shared" si="0"/>
        <v>3.5278154681139755</v>
      </c>
      <c r="E23" s="11"/>
      <c r="F23" s="11"/>
      <c r="G23" s="11"/>
      <c r="H23" s="11">
        <v>8</v>
      </c>
      <c r="I23" s="11">
        <v>12</v>
      </c>
      <c r="J23" s="11">
        <v>12</v>
      </c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0" t="s">
        <v>28</v>
      </c>
      <c r="B24" s="11">
        <v>1251</v>
      </c>
      <c r="C24" s="11">
        <v>472</v>
      </c>
      <c r="D24" s="12">
        <f t="shared" si="0"/>
        <v>37.72981614708233</v>
      </c>
      <c r="E24" s="11"/>
      <c r="F24" s="11"/>
      <c r="G24" s="11"/>
      <c r="H24" s="11">
        <v>219</v>
      </c>
      <c r="I24" s="11">
        <v>193</v>
      </c>
      <c r="J24" s="11">
        <v>42</v>
      </c>
      <c r="K24" s="11"/>
      <c r="L24" s="11"/>
      <c r="M24" s="11"/>
      <c r="N24" s="11"/>
      <c r="O24" s="11"/>
      <c r="P24" s="11"/>
      <c r="Q24" s="11"/>
      <c r="R24" s="13"/>
    </row>
    <row r="25" spans="1:18" ht="14.25">
      <c r="A25" s="14" t="s">
        <v>29</v>
      </c>
      <c r="B25" s="15">
        <v>1251</v>
      </c>
      <c r="C25" s="15">
        <v>109</v>
      </c>
      <c r="D25" s="16">
        <f t="shared" si="0"/>
        <v>8.71302957633893</v>
      </c>
      <c r="E25" s="15"/>
      <c r="F25" s="15"/>
      <c r="G25" s="15"/>
      <c r="H25" s="15">
        <v>48</v>
      </c>
      <c r="I25" s="15">
        <v>51</v>
      </c>
      <c r="J25" s="15">
        <v>12</v>
      </c>
      <c r="K25" s="15"/>
      <c r="L25" s="15"/>
      <c r="M25" s="15"/>
      <c r="N25" s="15"/>
      <c r="O25" s="15"/>
      <c r="P25" s="15"/>
      <c r="Q25" s="15"/>
      <c r="R25" s="17"/>
    </row>
    <row r="26" spans="1:18" ht="14.25">
      <c r="A26" s="14" t="s">
        <v>30</v>
      </c>
      <c r="B26" s="15">
        <v>1271</v>
      </c>
      <c r="C26" s="15">
        <v>376</v>
      </c>
      <c r="D26" s="16">
        <f t="shared" si="0"/>
        <v>29.58300550747443</v>
      </c>
      <c r="E26" s="15"/>
      <c r="F26" s="15"/>
      <c r="G26" s="15"/>
      <c r="H26" s="15">
        <v>171</v>
      </c>
      <c r="I26" s="15">
        <v>176</v>
      </c>
      <c r="J26" s="15">
        <v>36</v>
      </c>
      <c r="K26" s="15"/>
      <c r="L26" s="15"/>
      <c r="M26" s="15"/>
      <c r="N26" s="15"/>
      <c r="O26" s="15"/>
      <c r="P26" s="15"/>
      <c r="Q26" s="15"/>
      <c r="R26" s="17"/>
    </row>
    <row r="27" spans="1:18" ht="14.25">
      <c r="A27" s="14" t="s">
        <v>31</v>
      </c>
      <c r="B27" s="15">
        <v>1271</v>
      </c>
      <c r="C27" s="15">
        <v>61</v>
      </c>
      <c r="D27" s="16">
        <f t="shared" si="0"/>
        <v>4.799370574350905</v>
      </c>
      <c r="E27" s="15"/>
      <c r="F27" s="15"/>
      <c r="G27" s="15"/>
      <c r="H27" s="15">
        <v>35</v>
      </c>
      <c r="I27" s="15">
        <v>32</v>
      </c>
      <c r="J27" s="15">
        <v>7</v>
      </c>
      <c r="K27" s="15"/>
      <c r="L27" s="15"/>
      <c r="M27" s="15"/>
      <c r="N27" s="15"/>
      <c r="O27" s="15"/>
      <c r="P27" s="15"/>
      <c r="Q27" s="15"/>
      <c r="R27" s="17"/>
    </row>
    <row r="28" spans="1:18" ht="14.25">
      <c r="A28" s="10" t="s">
        <v>32</v>
      </c>
      <c r="B28" s="11">
        <v>1392</v>
      </c>
      <c r="C28" s="11">
        <v>441</v>
      </c>
      <c r="D28" s="12">
        <f t="shared" si="0"/>
        <v>31.68103448275862</v>
      </c>
      <c r="E28" s="11"/>
      <c r="F28" s="11"/>
      <c r="G28" s="11"/>
      <c r="H28" s="11">
        <v>235</v>
      </c>
      <c r="I28" s="11">
        <v>227</v>
      </c>
      <c r="J28" s="11">
        <v>45</v>
      </c>
      <c r="K28" s="11"/>
      <c r="L28" s="11"/>
      <c r="M28" s="11"/>
      <c r="N28" s="11"/>
      <c r="O28" s="11"/>
      <c r="P28" s="11"/>
      <c r="Q28" s="11"/>
      <c r="R28" s="13"/>
    </row>
    <row r="29" spans="1:18" ht="14.25">
      <c r="A29" s="10" t="s">
        <v>33</v>
      </c>
      <c r="B29" s="11">
        <v>1392</v>
      </c>
      <c r="C29" s="11">
        <v>87</v>
      </c>
      <c r="D29" s="12">
        <f t="shared" si="0"/>
        <v>6.25</v>
      </c>
      <c r="E29" s="11"/>
      <c r="F29" s="11"/>
      <c r="G29" s="11"/>
      <c r="H29" s="11">
        <v>42</v>
      </c>
      <c r="I29" s="11">
        <v>46</v>
      </c>
      <c r="J29" s="11">
        <v>15</v>
      </c>
      <c r="K29" s="11"/>
      <c r="L29" s="11"/>
      <c r="M29" s="11"/>
      <c r="N29" s="11"/>
      <c r="O29" s="11"/>
      <c r="P29" s="11"/>
      <c r="Q29" s="11"/>
      <c r="R29" s="13"/>
    </row>
    <row r="30" spans="1:18" ht="14.25">
      <c r="A30" s="10" t="s">
        <v>34</v>
      </c>
      <c r="B30" s="11">
        <v>799</v>
      </c>
      <c r="C30" s="11">
        <v>199</v>
      </c>
      <c r="D30" s="12">
        <f t="shared" si="0"/>
        <v>24.90613266583229</v>
      </c>
      <c r="E30" s="11"/>
      <c r="F30" s="11"/>
      <c r="G30" s="11"/>
      <c r="H30" s="11">
        <v>122</v>
      </c>
      <c r="I30" s="11">
        <v>123</v>
      </c>
      <c r="J30" s="11">
        <v>30</v>
      </c>
      <c r="K30" s="11"/>
      <c r="L30" s="11"/>
      <c r="M30" s="11"/>
      <c r="N30" s="11"/>
      <c r="O30" s="11"/>
      <c r="P30" s="11"/>
      <c r="Q30" s="11"/>
      <c r="R30" s="13"/>
    </row>
    <row r="31" spans="1:18" ht="14.25">
      <c r="A31" s="14" t="s">
        <v>35</v>
      </c>
      <c r="B31" s="15">
        <v>799</v>
      </c>
      <c r="C31" s="15">
        <v>40</v>
      </c>
      <c r="D31" s="16">
        <f t="shared" si="0"/>
        <v>5.006257822277847</v>
      </c>
      <c r="E31" s="15"/>
      <c r="F31" s="15"/>
      <c r="G31" s="15"/>
      <c r="H31" s="15">
        <v>21</v>
      </c>
      <c r="I31" s="15">
        <v>21</v>
      </c>
      <c r="J31" s="15">
        <v>5</v>
      </c>
      <c r="K31" s="15"/>
      <c r="L31" s="15"/>
      <c r="M31" s="15"/>
      <c r="N31" s="15"/>
      <c r="O31" s="15"/>
      <c r="P31" s="15"/>
      <c r="Q31" s="15"/>
      <c r="R31" s="17"/>
    </row>
    <row r="32" spans="1:18" ht="14.25">
      <c r="A32" s="14" t="s">
        <v>36</v>
      </c>
      <c r="B32" s="15">
        <v>1419</v>
      </c>
      <c r="C32" s="15">
        <v>277</v>
      </c>
      <c r="D32" s="16">
        <f t="shared" si="0"/>
        <v>19.52078928823115</v>
      </c>
      <c r="E32" s="15"/>
      <c r="F32" s="15"/>
      <c r="G32" s="15"/>
      <c r="H32" s="15">
        <v>165</v>
      </c>
      <c r="I32" s="15">
        <v>169</v>
      </c>
      <c r="J32" s="15">
        <v>49</v>
      </c>
      <c r="K32" s="15"/>
      <c r="L32" s="15"/>
      <c r="M32" s="15"/>
      <c r="N32" s="15"/>
      <c r="O32" s="15"/>
      <c r="P32" s="15"/>
      <c r="Q32" s="15"/>
      <c r="R32" s="17"/>
    </row>
    <row r="33" spans="1:18" ht="14.25">
      <c r="A33" s="14" t="s">
        <v>37</v>
      </c>
      <c r="B33" s="15">
        <v>1419</v>
      </c>
      <c r="C33" s="15">
        <v>75</v>
      </c>
      <c r="D33" s="16">
        <f t="shared" si="0"/>
        <v>5.2854122621564485</v>
      </c>
      <c r="E33" s="15"/>
      <c r="F33" s="15"/>
      <c r="G33" s="15"/>
      <c r="H33" s="15">
        <v>51</v>
      </c>
      <c r="I33" s="15">
        <v>51</v>
      </c>
      <c r="J33" s="15">
        <v>9</v>
      </c>
      <c r="K33" s="15"/>
      <c r="L33" s="15"/>
      <c r="M33" s="15"/>
      <c r="N33" s="15"/>
      <c r="O33" s="15"/>
      <c r="P33" s="15"/>
      <c r="Q33" s="15"/>
      <c r="R33" s="17"/>
    </row>
    <row r="34" spans="1:18" ht="14.25">
      <c r="A34" s="10" t="s">
        <v>38</v>
      </c>
      <c r="B34" s="11">
        <v>1222</v>
      </c>
      <c r="C34" s="11">
        <v>201</v>
      </c>
      <c r="D34" s="12">
        <f t="shared" si="0"/>
        <v>16.44844517184943</v>
      </c>
      <c r="E34" s="11"/>
      <c r="F34" s="11"/>
      <c r="G34" s="11"/>
      <c r="H34" s="11">
        <v>108</v>
      </c>
      <c r="I34" s="11">
        <v>112</v>
      </c>
      <c r="J34" s="11">
        <v>22</v>
      </c>
      <c r="K34" s="11"/>
      <c r="L34" s="11"/>
      <c r="M34" s="11"/>
      <c r="N34" s="11"/>
      <c r="O34" s="11"/>
      <c r="P34" s="11"/>
      <c r="Q34" s="11"/>
      <c r="R34" s="13"/>
    </row>
    <row r="35" spans="1:18" ht="14.25">
      <c r="A35" s="10" t="s">
        <v>39</v>
      </c>
      <c r="B35" s="11">
        <v>1222</v>
      </c>
      <c r="C35" s="11">
        <v>50</v>
      </c>
      <c r="D35" s="12">
        <f t="shared" si="0"/>
        <v>4.091653027823241</v>
      </c>
      <c r="E35" s="11"/>
      <c r="F35" s="11"/>
      <c r="G35" s="11"/>
      <c r="H35" s="11">
        <v>36</v>
      </c>
      <c r="I35" s="11">
        <v>36</v>
      </c>
      <c r="J35" s="11">
        <v>9</v>
      </c>
      <c r="K35" s="11"/>
      <c r="L35" s="11"/>
      <c r="M35" s="11"/>
      <c r="N35" s="11"/>
      <c r="O35" s="11"/>
      <c r="P35" s="11"/>
      <c r="Q35" s="11"/>
      <c r="R35" s="13"/>
    </row>
    <row r="36" spans="1:18" ht="14.25">
      <c r="A36" s="10" t="s">
        <v>40</v>
      </c>
      <c r="B36" s="11">
        <v>1326</v>
      </c>
      <c r="C36" s="11">
        <v>329</v>
      </c>
      <c r="D36" s="12">
        <f aca="true" t="shared" si="1" ref="D36:D67">IF(B36=0,"n/a",C36/B36*100)</f>
        <v>24.811463046757165</v>
      </c>
      <c r="E36" s="11"/>
      <c r="F36" s="11"/>
      <c r="G36" s="11"/>
      <c r="H36" s="11">
        <v>209</v>
      </c>
      <c r="I36" s="11">
        <v>179</v>
      </c>
      <c r="J36" s="11">
        <v>37</v>
      </c>
      <c r="K36" s="11"/>
      <c r="L36" s="11"/>
      <c r="M36" s="11"/>
      <c r="N36" s="11"/>
      <c r="O36" s="11"/>
      <c r="P36" s="11"/>
      <c r="Q36" s="11"/>
      <c r="R36" s="13"/>
    </row>
    <row r="37" spans="1:18" ht="14.25">
      <c r="A37" s="14" t="s">
        <v>41</v>
      </c>
      <c r="B37" s="15">
        <v>1326</v>
      </c>
      <c r="C37" s="15">
        <v>68</v>
      </c>
      <c r="D37" s="16">
        <f t="shared" si="1"/>
        <v>5.128205128205128</v>
      </c>
      <c r="E37" s="15"/>
      <c r="F37" s="15"/>
      <c r="G37" s="15"/>
      <c r="H37" s="15">
        <v>45</v>
      </c>
      <c r="I37" s="15">
        <v>44</v>
      </c>
      <c r="J37" s="15">
        <v>5</v>
      </c>
      <c r="K37" s="15"/>
      <c r="L37" s="15"/>
      <c r="M37" s="15"/>
      <c r="N37" s="15"/>
      <c r="O37" s="15"/>
      <c r="P37" s="15"/>
      <c r="Q37" s="15"/>
      <c r="R37" s="17"/>
    </row>
    <row r="38" spans="1:18" ht="14.25">
      <c r="A38" s="14" t="s">
        <v>42</v>
      </c>
      <c r="B38" s="15">
        <v>1270</v>
      </c>
      <c r="C38" s="15">
        <v>426</v>
      </c>
      <c r="D38" s="16">
        <f t="shared" si="1"/>
        <v>33.54330708661417</v>
      </c>
      <c r="E38" s="15"/>
      <c r="F38" s="15"/>
      <c r="G38" s="15"/>
      <c r="H38" s="15">
        <v>249</v>
      </c>
      <c r="I38" s="15">
        <v>240</v>
      </c>
      <c r="J38" s="15">
        <v>23</v>
      </c>
      <c r="K38" s="15"/>
      <c r="L38" s="15"/>
      <c r="M38" s="15"/>
      <c r="N38" s="15"/>
      <c r="O38" s="15"/>
      <c r="P38" s="15"/>
      <c r="Q38" s="15"/>
      <c r="R38" s="17"/>
    </row>
    <row r="39" spans="1:18" ht="14.25">
      <c r="A39" s="14" t="s">
        <v>43</v>
      </c>
      <c r="B39" s="15">
        <v>1270</v>
      </c>
      <c r="C39" s="15">
        <v>114</v>
      </c>
      <c r="D39" s="16">
        <f t="shared" si="1"/>
        <v>8.976377952755906</v>
      </c>
      <c r="E39" s="15"/>
      <c r="F39" s="15"/>
      <c r="G39" s="15"/>
      <c r="H39" s="15">
        <v>72</v>
      </c>
      <c r="I39" s="15">
        <v>62</v>
      </c>
      <c r="J39" s="15">
        <v>10</v>
      </c>
      <c r="K39" s="15"/>
      <c r="L39" s="15"/>
      <c r="M39" s="15"/>
      <c r="N39" s="15"/>
      <c r="O39" s="15"/>
      <c r="P39" s="15"/>
      <c r="Q39" s="15"/>
      <c r="R39" s="17"/>
    </row>
    <row r="40" spans="1:18" ht="14.25">
      <c r="A40" s="10" t="s">
        <v>44</v>
      </c>
      <c r="B40" s="11">
        <v>1361</v>
      </c>
      <c r="C40" s="11">
        <v>428</v>
      </c>
      <c r="D40" s="12">
        <f t="shared" si="1"/>
        <v>31.447465099191767</v>
      </c>
      <c r="E40" s="11"/>
      <c r="F40" s="11"/>
      <c r="G40" s="11"/>
      <c r="H40" s="11">
        <v>237</v>
      </c>
      <c r="I40" s="11">
        <v>218</v>
      </c>
      <c r="J40" s="11">
        <v>56</v>
      </c>
      <c r="K40" s="11"/>
      <c r="L40" s="11"/>
      <c r="M40" s="11"/>
      <c r="N40" s="11"/>
      <c r="O40" s="11"/>
      <c r="P40" s="11"/>
      <c r="Q40" s="11"/>
      <c r="R40" s="13"/>
    </row>
    <row r="41" spans="1:18" ht="14.25">
      <c r="A41" s="10" t="s">
        <v>45</v>
      </c>
      <c r="B41" s="11">
        <v>1361</v>
      </c>
      <c r="C41" s="11">
        <v>133</v>
      </c>
      <c r="D41" s="12">
        <f t="shared" si="1"/>
        <v>9.772226304188097</v>
      </c>
      <c r="E41" s="11"/>
      <c r="F41" s="11"/>
      <c r="G41" s="11"/>
      <c r="H41" s="11">
        <v>61</v>
      </c>
      <c r="I41" s="11">
        <v>56</v>
      </c>
      <c r="J41" s="11">
        <v>28</v>
      </c>
      <c r="K41" s="11"/>
      <c r="L41" s="11"/>
      <c r="M41" s="11"/>
      <c r="N41" s="11"/>
      <c r="O41" s="11"/>
      <c r="P41" s="11"/>
      <c r="Q41" s="11"/>
      <c r="R41" s="13"/>
    </row>
    <row r="42" spans="1:18" ht="14.25">
      <c r="A42" s="10" t="s">
        <v>46</v>
      </c>
      <c r="B42" s="11">
        <v>1240</v>
      </c>
      <c r="C42" s="11">
        <v>417</v>
      </c>
      <c r="D42" s="12">
        <f t="shared" si="1"/>
        <v>33.62903225806452</v>
      </c>
      <c r="E42" s="11"/>
      <c r="F42" s="11"/>
      <c r="G42" s="11"/>
      <c r="H42" s="11">
        <v>277</v>
      </c>
      <c r="I42" s="11">
        <v>232</v>
      </c>
      <c r="J42" s="11">
        <v>42</v>
      </c>
      <c r="K42" s="11"/>
      <c r="L42" s="11"/>
      <c r="M42" s="11"/>
      <c r="N42" s="11"/>
      <c r="O42" s="11"/>
      <c r="P42" s="11"/>
      <c r="Q42" s="11"/>
      <c r="R42" s="13"/>
    </row>
    <row r="43" spans="1:18" ht="14.25">
      <c r="A43" s="14" t="s">
        <v>47</v>
      </c>
      <c r="B43" s="15">
        <v>1240</v>
      </c>
      <c r="C43" s="15">
        <v>95</v>
      </c>
      <c r="D43" s="16">
        <f t="shared" si="1"/>
        <v>7.661290322580645</v>
      </c>
      <c r="E43" s="15"/>
      <c r="F43" s="15"/>
      <c r="G43" s="15"/>
      <c r="H43" s="15">
        <v>62</v>
      </c>
      <c r="I43" s="15">
        <v>58</v>
      </c>
      <c r="J43" s="15">
        <v>16</v>
      </c>
      <c r="K43" s="15"/>
      <c r="L43" s="15"/>
      <c r="M43" s="15"/>
      <c r="N43" s="15"/>
      <c r="O43" s="15"/>
      <c r="P43" s="15"/>
      <c r="Q43" s="15"/>
      <c r="R43" s="17"/>
    </row>
    <row r="44" spans="1:18" ht="14.25">
      <c r="A44" s="14" t="s">
        <v>48</v>
      </c>
      <c r="B44" s="15">
        <v>838</v>
      </c>
      <c r="C44" s="15">
        <v>315</v>
      </c>
      <c r="D44" s="16">
        <f t="shared" si="1"/>
        <v>37.58949880668258</v>
      </c>
      <c r="E44" s="15"/>
      <c r="F44" s="15"/>
      <c r="G44" s="15"/>
      <c r="H44" s="15">
        <v>177</v>
      </c>
      <c r="I44" s="15">
        <v>177</v>
      </c>
      <c r="J44" s="15">
        <v>71</v>
      </c>
      <c r="K44" s="15"/>
      <c r="L44" s="15"/>
      <c r="M44" s="15"/>
      <c r="N44" s="15"/>
      <c r="O44" s="15"/>
      <c r="P44" s="15"/>
      <c r="Q44" s="15"/>
      <c r="R44" s="17"/>
    </row>
    <row r="45" spans="1:18" ht="14.25">
      <c r="A45" s="14" t="s">
        <v>49</v>
      </c>
      <c r="B45" s="15">
        <v>838</v>
      </c>
      <c r="C45" s="15">
        <v>75</v>
      </c>
      <c r="D45" s="16">
        <f t="shared" si="1"/>
        <v>8.949880668257757</v>
      </c>
      <c r="E45" s="15"/>
      <c r="F45" s="15"/>
      <c r="G45" s="15"/>
      <c r="H45" s="15">
        <v>48</v>
      </c>
      <c r="I45" s="15">
        <v>47</v>
      </c>
      <c r="J45" s="15">
        <v>13</v>
      </c>
      <c r="K45" s="15"/>
      <c r="L45" s="15"/>
      <c r="M45" s="15"/>
      <c r="N45" s="15"/>
      <c r="O45" s="15"/>
      <c r="P45" s="15"/>
      <c r="Q45" s="15"/>
      <c r="R45" s="17"/>
    </row>
    <row r="46" spans="1:18" ht="14.25">
      <c r="A46" s="10" t="s">
        <v>50</v>
      </c>
      <c r="B46" s="11">
        <v>763</v>
      </c>
      <c r="C46" s="11">
        <v>292</v>
      </c>
      <c r="D46" s="12">
        <f t="shared" si="1"/>
        <v>38.269986893840105</v>
      </c>
      <c r="E46" s="11"/>
      <c r="F46" s="11"/>
      <c r="G46" s="11"/>
      <c r="H46" s="11">
        <v>159</v>
      </c>
      <c r="I46" s="11">
        <v>132</v>
      </c>
      <c r="J46" s="11">
        <v>31</v>
      </c>
      <c r="K46" s="11"/>
      <c r="L46" s="11"/>
      <c r="M46" s="11"/>
      <c r="N46" s="11"/>
      <c r="O46" s="11"/>
      <c r="P46" s="11"/>
      <c r="Q46" s="11"/>
      <c r="R46" s="13"/>
    </row>
    <row r="47" spans="1:18" ht="14.25">
      <c r="A47" s="10" t="s">
        <v>51</v>
      </c>
      <c r="B47" s="11">
        <v>763</v>
      </c>
      <c r="C47" s="11">
        <v>75</v>
      </c>
      <c r="D47" s="12">
        <f t="shared" si="1"/>
        <v>9.82961992136304</v>
      </c>
      <c r="E47" s="11"/>
      <c r="F47" s="11"/>
      <c r="G47" s="11"/>
      <c r="H47" s="11">
        <v>36</v>
      </c>
      <c r="I47" s="11">
        <v>34</v>
      </c>
      <c r="J47" s="11">
        <v>9</v>
      </c>
      <c r="K47" s="11"/>
      <c r="L47" s="11"/>
      <c r="M47" s="11"/>
      <c r="N47" s="11"/>
      <c r="O47" s="11"/>
      <c r="P47" s="11"/>
      <c r="Q47" s="11"/>
      <c r="R47" s="13"/>
    </row>
    <row r="48" spans="1:18" ht="14.25">
      <c r="A48" s="10" t="s">
        <v>52</v>
      </c>
      <c r="B48" s="11">
        <v>1426</v>
      </c>
      <c r="C48" s="11">
        <v>386</v>
      </c>
      <c r="D48" s="12">
        <f t="shared" si="1"/>
        <v>27.068723702664798</v>
      </c>
      <c r="E48" s="11"/>
      <c r="F48" s="11"/>
      <c r="G48" s="11"/>
      <c r="H48" s="11">
        <v>229</v>
      </c>
      <c r="I48" s="11">
        <v>224</v>
      </c>
      <c r="J48" s="11">
        <v>103</v>
      </c>
      <c r="K48" s="11"/>
      <c r="L48" s="11"/>
      <c r="M48" s="11"/>
      <c r="N48" s="11"/>
      <c r="O48" s="11"/>
      <c r="P48" s="11"/>
      <c r="Q48" s="11"/>
      <c r="R48" s="13"/>
    </row>
    <row r="49" spans="1:18" ht="14.25">
      <c r="A49" s="14" t="s">
        <v>53</v>
      </c>
      <c r="B49" s="15">
        <v>1426</v>
      </c>
      <c r="C49" s="15">
        <v>73</v>
      </c>
      <c r="D49" s="16">
        <f t="shared" si="1"/>
        <v>5.119214586255259</v>
      </c>
      <c r="E49" s="15"/>
      <c r="F49" s="15"/>
      <c r="G49" s="15"/>
      <c r="H49" s="15">
        <v>34</v>
      </c>
      <c r="I49" s="15">
        <v>45</v>
      </c>
      <c r="J49" s="15">
        <v>12</v>
      </c>
      <c r="K49" s="15"/>
      <c r="L49" s="15"/>
      <c r="M49" s="15"/>
      <c r="N49" s="15"/>
      <c r="O49" s="15"/>
      <c r="P49" s="15"/>
      <c r="Q49" s="15"/>
      <c r="R49" s="17"/>
    </row>
    <row r="50" spans="1:18" ht="14.25">
      <c r="A50" s="14" t="s">
        <v>54</v>
      </c>
      <c r="B50" s="15">
        <v>1410</v>
      </c>
      <c r="C50" s="15">
        <v>327</v>
      </c>
      <c r="D50" s="16">
        <f t="shared" si="1"/>
        <v>23.19148936170213</v>
      </c>
      <c r="E50" s="15"/>
      <c r="F50" s="15"/>
      <c r="G50" s="15"/>
      <c r="H50" s="15">
        <v>203</v>
      </c>
      <c r="I50" s="15">
        <v>199</v>
      </c>
      <c r="J50" s="15">
        <v>82</v>
      </c>
      <c r="K50" s="15"/>
      <c r="L50" s="15"/>
      <c r="M50" s="15"/>
      <c r="N50" s="15"/>
      <c r="O50" s="15"/>
      <c r="P50" s="15"/>
      <c r="Q50" s="15"/>
      <c r="R50" s="17"/>
    </row>
    <row r="51" spans="1:18" ht="14.25">
      <c r="A51" s="14" t="s">
        <v>55</v>
      </c>
      <c r="B51" s="15">
        <v>1410</v>
      </c>
      <c r="C51" s="15">
        <v>56</v>
      </c>
      <c r="D51" s="16">
        <f t="shared" si="1"/>
        <v>3.9716312056737593</v>
      </c>
      <c r="E51" s="15"/>
      <c r="F51" s="15"/>
      <c r="G51" s="15"/>
      <c r="H51" s="15">
        <v>41</v>
      </c>
      <c r="I51" s="15">
        <v>34</v>
      </c>
      <c r="J51" s="15">
        <v>15</v>
      </c>
      <c r="K51" s="15"/>
      <c r="L51" s="15"/>
      <c r="M51" s="15"/>
      <c r="N51" s="15"/>
      <c r="O51" s="15"/>
      <c r="P51" s="15"/>
      <c r="Q51" s="15"/>
      <c r="R51" s="17"/>
    </row>
    <row r="52" spans="1:18" ht="14.25">
      <c r="A52" s="10" t="s">
        <v>56</v>
      </c>
      <c r="B52" s="11">
        <v>804</v>
      </c>
      <c r="C52" s="11">
        <v>231</v>
      </c>
      <c r="D52" s="12">
        <f t="shared" si="1"/>
        <v>28.73134328358209</v>
      </c>
      <c r="E52" s="11"/>
      <c r="F52" s="11"/>
      <c r="G52" s="11"/>
      <c r="H52" s="11">
        <v>154</v>
      </c>
      <c r="I52" s="11">
        <v>147</v>
      </c>
      <c r="J52" s="11">
        <v>35</v>
      </c>
      <c r="K52" s="11"/>
      <c r="L52" s="11"/>
      <c r="M52" s="11"/>
      <c r="N52" s="11"/>
      <c r="O52" s="11"/>
      <c r="P52" s="11"/>
      <c r="Q52" s="11"/>
      <c r="R52" s="13"/>
    </row>
    <row r="53" spans="1:18" ht="14.25">
      <c r="A53" s="10" t="s">
        <v>57</v>
      </c>
      <c r="B53" s="11">
        <v>804</v>
      </c>
      <c r="C53" s="11">
        <v>43</v>
      </c>
      <c r="D53" s="12">
        <f t="shared" si="1"/>
        <v>5.348258706467662</v>
      </c>
      <c r="E53" s="11"/>
      <c r="F53" s="11"/>
      <c r="G53" s="11"/>
      <c r="H53" s="11">
        <v>29</v>
      </c>
      <c r="I53" s="11">
        <v>30</v>
      </c>
      <c r="J53" s="11">
        <v>11</v>
      </c>
      <c r="K53" s="11"/>
      <c r="L53" s="11"/>
      <c r="M53" s="11"/>
      <c r="N53" s="11"/>
      <c r="O53" s="11"/>
      <c r="P53" s="11"/>
      <c r="Q53" s="11"/>
      <c r="R53" s="13"/>
    </row>
    <row r="54" spans="1:18" ht="14.25">
      <c r="A54" s="10" t="s">
        <v>58</v>
      </c>
      <c r="B54" s="11">
        <v>1494</v>
      </c>
      <c r="C54" s="11">
        <v>506</v>
      </c>
      <c r="D54" s="12">
        <f t="shared" si="1"/>
        <v>33.86880856760375</v>
      </c>
      <c r="E54" s="11"/>
      <c r="F54" s="11"/>
      <c r="G54" s="11"/>
      <c r="H54" s="11">
        <v>325</v>
      </c>
      <c r="I54" s="11">
        <v>304</v>
      </c>
      <c r="J54" s="11">
        <v>138</v>
      </c>
      <c r="K54" s="11"/>
      <c r="L54" s="11"/>
      <c r="M54" s="11"/>
      <c r="N54" s="11"/>
      <c r="O54" s="11"/>
      <c r="P54" s="11"/>
      <c r="Q54" s="11"/>
      <c r="R54" s="13"/>
    </row>
    <row r="55" spans="1:18" ht="14.25">
      <c r="A55" s="14" t="s">
        <v>59</v>
      </c>
      <c r="B55" s="15">
        <v>1494</v>
      </c>
      <c r="C55" s="15">
        <v>92</v>
      </c>
      <c r="D55" s="16">
        <f t="shared" si="1"/>
        <v>6.157965194109773</v>
      </c>
      <c r="E55" s="15"/>
      <c r="F55" s="15"/>
      <c r="G55" s="15"/>
      <c r="H55" s="15">
        <v>53</v>
      </c>
      <c r="I55" s="15">
        <v>59</v>
      </c>
      <c r="J55" s="15">
        <v>22</v>
      </c>
      <c r="K55" s="15"/>
      <c r="L55" s="15"/>
      <c r="M55" s="15"/>
      <c r="N55" s="15"/>
      <c r="O55" s="15"/>
      <c r="P55" s="15"/>
      <c r="Q55" s="15"/>
      <c r="R55" s="17"/>
    </row>
    <row r="56" spans="1:18" ht="14.25">
      <c r="A56" s="14" t="s">
        <v>60</v>
      </c>
      <c r="B56" s="15">
        <v>1222</v>
      </c>
      <c r="C56" s="15">
        <v>385</v>
      </c>
      <c r="D56" s="16">
        <f t="shared" si="1"/>
        <v>31.50572831423895</v>
      </c>
      <c r="E56" s="15"/>
      <c r="F56" s="15"/>
      <c r="G56" s="15"/>
      <c r="H56" s="15">
        <v>256</v>
      </c>
      <c r="I56" s="15">
        <v>249</v>
      </c>
      <c r="J56" s="15">
        <v>70</v>
      </c>
      <c r="K56" s="15"/>
      <c r="L56" s="15"/>
      <c r="M56" s="15"/>
      <c r="N56" s="15"/>
      <c r="O56" s="15"/>
      <c r="P56" s="15"/>
      <c r="Q56" s="15"/>
      <c r="R56" s="17"/>
    </row>
    <row r="57" spans="1:18" ht="14.25">
      <c r="A57" s="14" t="s">
        <v>61</v>
      </c>
      <c r="B57" s="15">
        <v>1222</v>
      </c>
      <c r="C57" s="15">
        <v>72</v>
      </c>
      <c r="D57" s="16">
        <f t="shared" si="1"/>
        <v>5.8919803600654665</v>
      </c>
      <c r="E57" s="15"/>
      <c r="F57" s="15"/>
      <c r="G57" s="15"/>
      <c r="H57" s="15">
        <v>55</v>
      </c>
      <c r="I57" s="15">
        <v>52</v>
      </c>
      <c r="J57" s="15">
        <v>9</v>
      </c>
      <c r="K57" s="15"/>
      <c r="L57" s="15"/>
      <c r="M57" s="15"/>
      <c r="N57" s="15"/>
      <c r="O57" s="15"/>
      <c r="P57" s="15"/>
      <c r="Q57" s="15"/>
      <c r="R57" s="17"/>
    </row>
    <row r="58" spans="1:18" ht="14.25">
      <c r="A58" s="10" t="s">
        <v>62</v>
      </c>
      <c r="B58" s="11">
        <v>758</v>
      </c>
      <c r="C58" s="11">
        <v>264</v>
      </c>
      <c r="D58" s="12">
        <f t="shared" si="1"/>
        <v>34.82849604221636</v>
      </c>
      <c r="E58" s="11"/>
      <c r="F58" s="11"/>
      <c r="G58" s="11"/>
      <c r="H58" s="11">
        <v>181</v>
      </c>
      <c r="I58" s="11">
        <v>154</v>
      </c>
      <c r="J58" s="11">
        <v>50</v>
      </c>
      <c r="K58" s="11"/>
      <c r="L58" s="11"/>
      <c r="M58" s="11"/>
      <c r="N58" s="11"/>
      <c r="O58" s="11"/>
      <c r="P58" s="11"/>
      <c r="Q58" s="11"/>
      <c r="R58" s="13"/>
    </row>
    <row r="59" spans="1:18" ht="14.25">
      <c r="A59" s="10" t="s">
        <v>63</v>
      </c>
      <c r="B59" s="11">
        <v>758</v>
      </c>
      <c r="C59" s="11">
        <v>51</v>
      </c>
      <c r="D59" s="12">
        <f t="shared" si="1"/>
        <v>6.728232189973616</v>
      </c>
      <c r="E59" s="11"/>
      <c r="F59" s="11"/>
      <c r="G59" s="11"/>
      <c r="H59" s="11">
        <v>35</v>
      </c>
      <c r="I59" s="11">
        <v>33</v>
      </c>
      <c r="J59" s="11">
        <v>7</v>
      </c>
      <c r="K59" s="11"/>
      <c r="L59" s="11"/>
      <c r="M59" s="11"/>
      <c r="N59" s="11"/>
      <c r="O59" s="11"/>
      <c r="P59" s="11"/>
      <c r="Q59" s="11"/>
      <c r="R59" s="13"/>
    </row>
    <row r="60" spans="1:18" ht="14.25">
      <c r="A60" s="10" t="s">
        <v>64</v>
      </c>
      <c r="B60" s="11">
        <v>1389</v>
      </c>
      <c r="C60" s="11">
        <v>398</v>
      </c>
      <c r="D60" s="12">
        <f t="shared" si="1"/>
        <v>28.65370770338373</v>
      </c>
      <c r="E60" s="11"/>
      <c r="F60" s="11"/>
      <c r="G60" s="11"/>
      <c r="H60" s="11">
        <v>261</v>
      </c>
      <c r="I60" s="11">
        <v>234</v>
      </c>
      <c r="J60" s="11">
        <v>108</v>
      </c>
      <c r="K60" s="11"/>
      <c r="L60" s="11"/>
      <c r="M60" s="11"/>
      <c r="N60" s="11"/>
      <c r="O60" s="11"/>
      <c r="P60" s="11"/>
      <c r="Q60" s="11"/>
      <c r="R60" s="13"/>
    </row>
    <row r="61" spans="1:18" ht="14.25">
      <c r="A61" s="14" t="s">
        <v>65</v>
      </c>
      <c r="B61" s="15">
        <v>1389</v>
      </c>
      <c r="C61" s="15">
        <v>87</v>
      </c>
      <c r="D61" s="16">
        <f t="shared" si="1"/>
        <v>6.263498920086392</v>
      </c>
      <c r="E61" s="15"/>
      <c r="F61" s="15"/>
      <c r="G61" s="15"/>
      <c r="H61" s="15">
        <v>57</v>
      </c>
      <c r="I61" s="15">
        <v>59</v>
      </c>
      <c r="J61" s="15">
        <v>24</v>
      </c>
      <c r="K61" s="15"/>
      <c r="L61" s="15"/>
      <c r="M61" s="15"/>
      <c r="N61" s="15"/>
      <c r="O61" s="15"/>
      <c r="P61" s="15"/>
      <c r="Q61" s="15"/>
      <c r="R61" s="17"/>
    </row>
    <row r="62" spans="1:18" ht="14.25">
      <c r="A62" s="14" t="s">
        <v>66</v>
      </c>
      <c r="B62" s="15">
        <v>1231</v>
      </c>
      <c r="C62" s="15">
        <v>298</v>
      </c>
      <c r="D62" s="16">
        <f t="shared" si="1"/>
        <v>24.20796100731113</v>
      </c>
      <c r="E62" s="15"/>
      <c r="F62" s="15"/>
      <c r="G62" s="15"/>
      <c r="H62" s="15">
        <v>219</v>
      </c>
      <c r="I62" s="15">
        <v>200</v>
      </c>
      <c r="J62" s="15">
        <v>40</v>
      </c>
      <c r="K62" s="15"/>
      <c r="L62" s="15"/>
      <c r="M62" s="15"/>
      <c r="N62" s="15"/>
      <c r="O62" s="15"/>
      <c r="P62" s="15"/>
      <c r="Q62" s="15"/>
      <c r="R62" s="17"/>
    </row>
    <row r="63" spans="1:18" ht="14.25">
      <c r="A63" s="14" t="s">
        <v>67</v>
      </c>
      <c r="B63" s="15">
        <v>1231</v>
      </c>
      <c r="C63" s="15">
        <v>57</v>
      </c>
      <c r="D63" s="16">
        <f t="shared" si="1"/>
        <v>4.6303818034118605</v>
      </c>
      <c r="E63" s="15"/>
      <c r="F63" s="15"/>
      <c r="G63" s="15"/>
      <c r="H63" s="15">
        <v>42</v>
      </c>
      <c r="I63" s="15">
        <v>41</v>
      </c>
      <c r="J63" s="15">
        <v>10</v>
      </c>
      <c r="K63" s="15"/>
      <c r="L63" s="15"/>
      <c r="M63" s="15"/>
      <c r="N63" s="15"/>
      <c r="O63" s="15"/>
      <c r="P63" s="15"/>
      <c r="Q63" s="15"/>
      <c r="R63" s="17"/>
    </row>
    <row r="64" spans="1:18" ht="14.25">
      <c r="A64" s="10" t="s">
        <v>68</v>
      </c>
      <c r="B64" s="11">
        <v>1091</v>
      </c>
      <c r="C64" s="11">
        <v>241</v>
      </c>
      <c r="D64" s="12">
        <f t="shared" si="1"/>
        <v>22.08982584784601</v>
      </c>
      <c r="E64" s="11"/>
      <c r="F64" s="11"/>
      <c r="G64" s="11"/>
      <c r="H64" s="11">
        <v>156</v>
      </c>
      <c r="I64" s="11">
        <v>143</v>
      </c>
      <c r="J64" s="11">
        <v>48</v>
      </c>
      <c r="K64" s="11"/>
      <c r="L64" s="11"/>
      <c r="M64" s="11"/>
      <c r="N64" s="11"/>
      <c r="O64" s="11"/>
      <c r="P64" s="11"/>
      <c r="Q64" s="11"/>
      <c r="R64" s="13"/>
    </row>
    <row r="65" spans="1:18" ht="14.25">
      <c r="A65" s="10" t="s">
        <v>69</v>
      </c>
      <c r="B65" s="11">
        <v>1091</v>
      </c>
      <c r="C65" s="11">
        <v>73</v>
      </c>
      <c r="D65" s="12">
        <f t="shared" si="1"/>
        <v>6.691109074243813</v>
      </c>
      <c r="E65" s="11"/>
      <c r="F65" s="11"/>
      <c r="G65" s="11"/>
      <c r="H65" s="11">
        <v>52</v>
      </c>
      <c r="I65" s="11">
        <v>48</v>
      </c>
      <c r="J65" s="11">
        <v>14</v>
      </c>
      <c r="K65" s="11"/>
      <c r="L65" s="11"/>
      <c r="M65" s="11"/>
      <c r="N65" s="11"/>
      <c r="O65" s="11"/>
      <c r="P65" s="11"/>
      <c r="Q65" s="11"/>
      <c r="R65" s="13"/>
    </row>
    <row r="66" spans="1:18" ht="14.25">
      <c r="A66" s="10" t="s">
        <v>70</v>
      </c>
      <c r="B66" s="11">
        <v>981</v>
      </c>
      <c r="C66" s="11">
        <v>92</v>
      </c>
      <c r="D66" s="12">
        <f t="shared" si="1"/>
        <v>9.378185524974516</v>
      </c>
      <c r="E66" s="11"/>
      <c r="F66" s="11"/>
      <c r="G66" s="11"/>
      <c r="H66" s="11">
        <v>72</v>
      </c>
      <c r="I66" s="11">
        <v>71</v>
      </c>
      <c r="J66" s="11">
        <v>15</v>
      </c>
      <c r="K66" s="11"/>
      <c r="L66" s="11"/>
      <c r="M66" s="11"/>
      <c r="N66" s="11"/>
      <c r="O66" s="11"/>
      <c r="P66" s="11"/>
      <c r="Q66" s="11"/>
      <c r="R66" s="13"/>
    </row>
    <row r="67" spans="1:18" ht="14.25">
      <c r="A67" s="14" t="s">
        <v>71</v>
      </c>
      <c r="B67" s="15">
        <v>981</v>
      </c>
      <c r="C67" s="15">
        <v>46</v>
      </c>
      <c r="D67" s="16">
        <f t="shared" si="1"/>
        <v>4.689092762487258</v>
      </c>
      <c r="E67" s="15"/>
      <c r="F67" s="15"/>
      <c r="G67" s="15"/>
      <c r="H67" s="15">
        <v>39</v>
      </c>
      <c r="I67" s="15">
        <v>36</v>
      </c>
      <c r="J67" s="15">
        <v>3</v>
      </c>
      <c r="K67" s="15"/>
      <c r="L67" s="15"/>
      <c r="M67" s="15"/>
      <c r="N67" s="15"/>
      <c r="O67" s="15"/>
      <c r="P67" s="15"/>
      <c r="Q67" s="15"/>
      <c r="R67" s="17"/>
    </row>
    <row r="68" spans="1:18" ht="14.25">
      <c r="A68" s="14" t="s">
        <v>72</v>
      </c>
      <c r="B68" s="15">
        <v>1300</v>
      </c>
      <c r="C68" s="15">
        <v>78</v>
      </c>
      <c r="D68" s="16">
        <f aca="true" t="shared" si="2" ref="D68:D82">IF(B68=0,"n/a",C68/B68*100)</f>
        <v>6</v>
      </c>
      <c r="E68" s="15"/>
      <c r="F68" s="15"/>
      <c r="G68" s="15"/>
      <c r="H68" s="15">
        <v>60</v>
      </c>
      <c r="I68" s="15">
        <v>61</v>
      </c>
      <c r="J68" s="15">
        <v>11</v>
      </c>
      <c r="K68" s="15"/>
      <c r="L68" s="15"/>
      <c r="M68" s="15"/>
      <c r="N68" s="15"/>
      <c r="O68" s="15"/>
      <c r="P68" s="15"/>
      <c r="Q68" s="15"/>
      <c r="R68" s="17"/>
    </row>
    <row r="69" spans="1:18" ht="14.25">
      <c r="A69" s="14" t="s">
        <v>73</v>
      </c>
      <c r="B69" s="15">
        <v>1300</v>
      </c>
      <c r="C69" s="15">
        <v>52</v>
      </c>
      <c r="D69" s="16">
        <f t="shared" si="2"/>
        <v>4</v>
      </c>
      <c r="E69" s="15"/>
      <c r="F69" s="15"/>
      <c r="G69" s="15"/>
      <c r="H69" s="15">
        <v>35</v>
      </c>
      <c r="I69" s="15">
        <v>35</v>
      </c>
      <c r="J69" s="15">
        <v>11</v>
      </c>
      <c r="K69" s="15"/>
      <c r="L69" s="15"/>
      <c r="M69" s="15"/>
      <c r="N69" s="15"/>
      <c r="O69" s="15"/>
      <c r="P69" s="15"/>
      <c r="Q69" s="15"/>
      <c r="R69" s="17"/>
    </row>
    <row r="70" spans="1:18" ht="14.25">
      <c r="A70" s="10" t="s">
        <v>74</v>
      </c>
      <c r="B70" s="11">
        <v>1392</v>
      </c>
      <c r="C70" s="11">
        <v>9</v>
      </c>
      <c r="D70" s="12">
        <f t="shared" si="2"/>
        <v>0.646551724137931</v>
      </c>
      <c r="E70" s="11"/>
      <c r="F70" s="11"/>
      <c r="G70" s="11"/>
      <c r="H70" s="11">
        <v>7</v>
      </c>
      <c r="I70" s="11">
        <v>7</v>
      </c>
      <c r="J70" s="11">
        <v>1</v>
      </c>
      <c r="K70" s="11"/>
      <c r="L70" s="11"/>
      <c r="M70" s="11"/>
      <c r="N70" s="11"/>
      <c r="O70" s="11"/>
      <c r="P70" s="11"/>
      <c r="Q70" s="11"/>
      <c r="R70" s="13"/>
    </row>
    <row r="71" spans="1:18" ht="14.25">
      <c r="A71" s="10" t="s">
        <v>75</v>
      </c>
      <c r="B71" s="11">
        <v>1392</v>
      </c>
      <c r="C71" s="11">
        <v>12</v>
      </c>
      <c r="D71" s="12">
        <f t="shared" si="2"/>
        <v>0.8620689655172413</v>
      </c>
      <c r="E71" s="11"/>
      <c r="F71" s="11"/>
      <c r="G71" s="11"/>
      <c r="H71" s="11">
        <v>7</v>
      </c>
      <c r="I71" s="11">
        <v>9</v>
      </c>
      <c r="J71" s="11">
        <v>4</v>
      </c>
      <c r="K71" s="11"/>
      <c r="L71" s="11"/>
      <c r="M71" s="11"/>
      <c r="N71" s="11"/>
      <c r="O71" s="11"/>
      <c r="P71" s="11"/>
      <c r="Q71" s="11"/>
      <c r="R71" s="13"/>
    </row>
    <row r="72" spans="1:18" ht="14.25">
      <c r="A72" s="18" t="s">
        <v>76</v>
      </c>
      <c r="B72" s="19">
        <v>1097</v>
      </c>
      <c r="C72" s="19">
        <v>33</v>
      </c>
      <c r="D72" s="20">
        <f t="shared" si="2"/>
        <v>3.00820419325433</v>
      </c>
      <c r="E72" s="19"/>
      <c r="F72" s="19"/>
      <c r="G72" s="19"/>
      <c r="H72" s="19">
        <v>25</v>
      </c>
      <c r="I72" s="19">
        <v>17</v>
      </c>
      <c r="J72" s="19">
        <v>5</v>
      </c>
      <c r="K72" s="19"/>
      <c r="L72" s="19"/>
      <c r="M72" s="19"/>
      <c r="N72" s="19"/>
      <c r="O72" s="19"/>
      <c r="P72" s="19"/>
      <c r="Q72" s="19"/>
      <c r="R72" s="21"/>
    </row>
    <row r="73" spans="1:18" ht="14.25">
      <c r="A73" s="10" t="s">
        <v>77</v>
      </c>
      <c r="B73" s="11">
        <v>1097</v>
      </c>
      <c r="C73" s="11">
        <v>14</v>
      </c>
      <c r="D73" s="12">
        <f t="shared" si="2"/>
        <v>1.276207839562443</v>
      </c>
      <c r="E73" s="11"/>
      <c r="F73" s="11"/>
      <c r="G73" s="11"/>
      <c r="H73" s="11">
        <v>12</v>
      </c>
      <c r="I73" s="11">
        <v>9</v>
      </c>
      <c r="J73" s="11">
        <v>0</v>
      </c>
      <c r="K73" s="11"/>
      <c r="L73" s="11"/>
      <c r="M73" s="11"/>
      <c r="N73" s="11"/>
      <c r="O73" s="11"/>
      <c r="P73" s="11"/>
      <c r="Q73" s="11"/>
      <c r="R73" s="13"/>
    </row>
    <row r="74" spans="1:18" ht="14.25">
      <c r="A74" s="10" t="s">
        <v>78</v>
      </c>
      <c r="B74" s="11">
        <v>1160</v>
      </c>
      <c r="C74" s="11">
        <v>17</v>
      </c>
      <c r="D74" s="12">
        <f t="shared" si="2"/>
        <v>1.4655172413793103</v>
      </c>
      <c r="E74" s="11"/>
      <c r="F74" s="11"/>
      <c r="G74" s="11"/>
      <c r="H74" s="11">
        <v>12</v>
      </c>
      <c r="I74" s="11">
        <v>13</v>
      </c>
      <c r="J74" s="11">
        <v>4</v>
      </c>
      <c r="K74" s="11"/>
      <c r="L74" s="11"/>
      <c r="M74" s="11"/>
      <c r="N74" s="11"/>
      <c r="O74" s="11"/>
      <c r="P74" s="11"/>
      <c r="Q74" s="11"/>
      <c r="R74" s="13"/>
    </row>
    <row r="75" spans="1:18" ht="14.25">
      <c r="A75" s="10" t="s">
        <v>79</v>
      </c>
      <c r="B75" s="11">
        <v>1160</v>
      </c>
      <c r="C75" s="11">
        <v>7</v>
      </c>
      <c r="D75" s="12">
        <f t="shared" si="2"/>
        <v>0.603448275862069</v>
      </c>
      <c r="E75" s="11"/>
      <c r="F75" s="11"/>
      <c r="G75" s="11"/>
      <c r="H75" s="11">
        <v>6</v>
      </c>
      <c r="I75" s="11">
        <v>5</v>
      </c>
      <c r="J75" s="11">
        <v>1</v>
      </c>
      <c r="K75" s="11"/>
      <c r="L75" s="11"/>
      <c r="M75" s="11"/>
      <c r="N75" s="11"/>
      <c r="O75" s="11"/>
      <c r="P75" s="11"/>
      <c r="Q75" s="11"/>
      <c r="R75" s="13"/>
    </row>
    <row r="76" spans="1:18" ht="14.25">
      <c r="A76" s="14" t="s">
        <v>80</v>
      </c>
      <c r="B76" s="15">
        <v>1332</v>
      </c>
      <c r="C76" s="15">
        <v>131</v>
      </c>
      <c r="D76" s="16">
        <f t="shared" si="2"/>
        <v>9.834834834834835</v>
      </c>
      <c r="E76" s="15"/>
      <c r="F76" s="15"/>
      <c r="G76" s="15"/>
      <c r="H76" s="15">
        <v>107</v>
      </c>
      <c r="I76" s="15">
        <v>94</v>
      </c>
      <c r="J76" s="15">
        <v>14</v>
      </c>
      <c r="K76" s="15"/>
      <c r="L76" s="15"/>
      <c r="M76" s="15"/>
      <c r="N76" s="15"/>
      <c r="O76" s="15"/>
      <c r="P76" s="15"/>
      <c r="Q76" s="15"/>
      <c r="R76" s="17"/>
    </row>
    <row r="77" spans="1:18" ht="14.25">
      <c r="A77" s="14" t="s">
        <v>81</v>
      </c>
      <c r="B77" s="15">
        <v>1332</v>
      </c>
      <c r="C77" s="15">
        <v>53</v>
      </c>
      <c r="D77" s="16">
        <f t="shared" si="2"/>
        <v>3.978978978978979</v>
      </c>
      <c r="E77" s="15"/>
      <c r="F77" s="15"/>
      <c r="G77" s="15"/>
      <c r="H77" s="15">
        <v>37</v>
      </c>
      <c r="I77" s="15">
        <v>34</v>
      </c>
      <c r="J77" s="15">
        <v>9</v>
      </c>
      <c r="K77" s="15"/>
      <c r="L77" s="15"/>
      <c r="M77" s="15"/>
      <c r="N77" s="15"/>
      <c r="O77" s="15"/>
      <c r="P77" s="15"/>
      <c r="Q77" s="15"/>
      <c r="R77" s="17"/>
    </row>
    <row r="78" spans="1:18" ht="14.25">
      <c r="A78" s="14" t="s">
        <v>82</v>
      </c>
      <c r="B78" s="15">
        <v>1288</v>
      </c>
      <c r="C78" s="15">
        <v>9</v>
      </c>
      <c r="D78" s="16">
        <f t="shared" si="2"/>
        <v>0.6987577639751553</v>
      </c>
      <c r="E78" s="15"/>
      <c r="F78" s="15"/>
      <c r="G78" s="15"/>
      <c r="H78" s="15">
        <v>8</v>
      </c>
      <c r="I78" s="15">
        <v>6</v>
      </c>
      <c r="J78" s="15">
        <v>3</v>
      </c>
      <c r="K78" s="15"/>
      <c r="L78" s="15"/>
      <c r="M78" s="15"/>
      <c r="N78" s="15"/>
      <c r="O78" s="15"/>
      <c r="P78" s="15"/>
      <c r="Q78" s="15"/>
      <c r="R78" s="17"/>
    </row>
    <row r="79" spans="1:18" ht="14.25">
      <c r="A79" s="10" t="s">
        <v>83</v>
      </c>
      <c r="B79" s="11">
        <v>1288</v>
      </c>
      <c r="C79" s="11">
        <v>1</v>
      </c>
      <c r="D79" s="12">
        <f t="shared" si="2"/>
        <v>0.07763975155279502</v>
      </c>
      <c r="E79" s="11"/>
      <c r="F79" s="11"/>
      <c r="G79" s="11"/>
      <c r="H79" s="11">
        <v>0</v>
      </c>
      <c r="I79" s="11">
        <v>1</v>
      </c>
      <c r="J79" s="11">
        <v>1</v>
      </c>
      <c r="K79" s="11"/>
      <c r="L79" s="11"/>
      <c r="M79" s="11"/>
      <c r="N79" s="11"/>
      <c r="O79" s="11"/>
      <c r="P79" s="11"/>
      <c r="Q79" s="11"/>
      <c r="R79" s="13"/>
    </row>
    <row r="80" spans="1:18" ht="28.5" customHeight="1">
      <c r="A80" s="10" t="s">
        <v>84</v>
      </c>
      <c r="B80" s="11">
        <v>44634</v>
      </c>
      <c r="C80" s="11">
        <v>10379</v>
      </c>
      <c r="D80" s="12">
        <f t="shared" si="2"/>
        <v>23.253573508984182</v>
      </c>
      <c r="E80" s="11"/>
      <c r="F80" s="11"/>
      <c r="G80" s="11"/>
      <c r="H80" s="11">
        <v>6269</v>
      </c>
      <c r="I80" s="11">
        <v>5920</v>
      </c>
      <c r="J80" s="11">
        <v>1758</v>
      </c>
      <c r="K80" s="11"/>
      <c r="L80" s="11"/>
      <c r="M80" s="11"/>
      <c r="N80" s="11"/>
      <c r="O80" s="11"/>
      <c r="P80" s="11"/>
      <c r="Q80" s="11"/>
      <c r="R80" s="13"/>
    </row>
    <row r="81" spans="1:18" ht="28.5" customHeight="1">
      <c r="A81" s="10" t="s">
        <v>85</v>
      </c>
      <c r="B81" s="11">
        <v>44634</v>
      </c>
      <c r="C81" s="11">
        <v>2324</v>
      </c>
      <c r="D81" s="12">
        <f t="shared" si="2"/>
        <v>5.206793027736703</v>
      </c>
      <c r="E81" s="11"/>
      <c r="F81" s="11"/>
      <c r="G81" s="11"/>
      <c r="H81" s="11">
        <v>1413</v>
      </c>
      <c r="I81" s="11">
        <v>1397</v>
      </c>
      <c r="J81" s="11">
        <v>422</v>
      </c>
      <c r="K81" s="11"/>
      <c r="L81" s="11"/>
      <c r="M81" s="11"/>
      <c r="N81" s="11"/>
      <c r="O81" s="11"/>
      <c r="P81" s="11"/>
      <c r="Q81" s="11"/>
      <c r="R81" s="13"/>
    </row>
    <row r="82" spans="1:18" ht="28.5" customHeight="1">
      <c r="A82" s="22" t="s">
        <v>86</v>
      </c>
      <c r="B82" s="23">
        <v>44634</v>
      </c>
      <c r="C82" s="23">
        <v>12703</v>
      </c>
      <c r="D82" s="24">
        <f t="shared" si="2"/>
        <v>28.460366536720887</v>
      </c>
      <c r="E82" s="23"/>
      <c r="F82" s="23"/>
      <c r="G82" s="23"/>
      <c r="H82" s="23">
        <v>7682</v>
      </c>
      <c r="I82" s="23">
        <v>7317</v>
      </c>
      <c r="J82" s="23">
        <v>2180</v>
      </c>
      <c r="K82" s="23"/>
      <c r="L82" s="23"/>
      <c r="M82" s="23"/>
      <c r="N82" s="23"/>
      <c r="O82" s="23"/>
      <c r="P82" s="23"/>
      <c r="Q82" s="23"/>
      <c r="R82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  <rowBreaks count="1" manualBreakCount="1">
    <brk id="72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27"/>
  <dimension ref="A1:R112"/>
  <sheetViews>
    <sheetView workbookViewId="0" topLeftCell="A89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485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10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9" t="s">
        <v>486</v>
      </c>
      <c r="H3" s="6" t="s">
        <v>487</v>
      </c>
      <c r="I3" s="6" t="s">
        <v>4</v>
      </c>
      <c r="J3" s="9" t="s">
        <v>488</v>
      </c>
      <c r="K3" s="6" t="s">
        <v>489</v>
      </c>
      <c r="L3" s="6" t="s">
        <v>490</v>
      </c>
      <c r="M3" s="6" t="s">
        <v>4</v>
      </c>
      <c r="N3" s="9" t="s">
        <v>491</v>
      </c>
      <c r="O3" s="6" t="s">
        <v>492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493</v>
      </c>
      <c r="B4" s="11">
        <v>762</v>
      </c>
      <c r="C4" s="11">
        <v>125</v>
      </c>
      <c r="D4" s="12">
        <f aca="true" t="shared" si="0" ref="D4:D35">IF(B4=0,"n/a",C4/B4*100)</f>
        <v>16.404199475065617</v>
      </c>
      <c r="E4" s="11"/>
      <c r="F4" s="11"/>
      <c r="G4" s="11">
        <v>69</v>
      </c>
      <c r="H4" s="11">
        <v>52</v>
      </c>
      <c r="I4" s="11"/>
      <c r="J4" s="11">
        <v>65</v>
      </c>
      <c r="K4" s="11">
        <v>30</v>
      </c>
      <c r="L4" s="11">
        <v>27</v>
      </c>
      <c r="M4" s="11"/>
      <c r="N4" s="11">
        <v>82</v>
      </c>
      <c r="O4" s="11">
        <v>39</v>
      </c>
      <c r="P4" s="11"/>
      <c r="Q4" s="11"/>
      <c r="R4" s="13"/>
    </row>
    <row r="5" spans="1:18" ht="14.25">
      <c r="A5" s="10" t="s">
        <v>494</v>
      </c>
      <c r="B5" s="11">
        <v>762</v>
      </c>
      <c r="C5" s="11">
        <v>29</v>
      </c>
      <c r="D5" s="12">
        <f t="shared" si="0"/>
        <v>3.805774278215223</v>
      </c>
      <c r="E5" s="11"/>
      <c r="F5" s="11"/>
      <c r="G5" s="11">
        <v>14</v>
      </c>
      <c r="H5" s="11">
        <v>13</v>
      </c>
      <c r="I5" s="11"/>
      <c r="J5" s="11">
        <v>17</v>
      </c>
      <c r="K5" s="11">
        <v>2</v>
      </c>
      <c r="L5" s="11">
        <v>8</v>
      </c>
      <c r="M5" s="11"/>
      <c r="N5" s="11">
        <v>19</v>
      </c>
      <c r="O5" s="11">
        <v>6</v>
      </c>
      <c r="P5" s="11"/>
      <c r="Q5" s="11"/>
      <c r="R5" s="13"/>
    </row>
    <row r="6" spans="1:18" ht="14.25">
      <c r="A6" s="10" t="s">
        <v>349</v>
      </c>
      <c r="B6" s="11">
        <v>1300</v>
      </c>
      <c r="C6" s="11">
        <v>168</v>
      </c>
      <c r="D6" s="12">
        <f t="shared" si="0"/>
        <v>12.923076923076923</v>
      </c>
      <c r="E6" s="11"/>
      <c r="F6" s="11"/>
      <c r="G6" s="11">
        <v>88</v>
      </c>
      <c r="H6" s="11">
        <v>71</v>
      </c>
      <c r="I6" s="11"/>
      <c r="J6" s="11">
        <v>79</v>
      </c>
      <c r="K6" s="11">
        <v>31</v>
      </c>
      <c r="L6" s="11">
        <v>48</v>
      </c>
      <c r="M6" s="11"/>
      <c r="N6" s="11">
        <v>97</v>
      </c>
      <c r="O6" s="11">
        <v>55</v>
      </c>
      <c r="P6" s="11"/>
      <c r="Q6" s="11"/>
      <c r="R6" s="13"/>
    </row>
    <row r="7" spans="1:18" ht="14.25">
      <c r="A7" s="14" t="s">
        <v>350</v>
      </c>
      <c r="B7" s="15">
        <v>1300</v>
      </c>
      <c r="C7" s="15">
        <v>62</v>
      </c>
      <c r="D7" s="16">
        <f t="shared" si="0"/>
        <v>4.769230769230769</v>
      </c>
      <c r="E7" s="15"/>
      <c r="F7" s="15"/>
      <c r="G7" s="15">
        <v>31</v>
      </c>
      <c r="H7" s="15">
        <v>31</v>
      </c>
      <c r="I7" s="15"/>
      <c r="J7" s="15">
        <v>32</v>
      </c>
      <c r="K7" s="15">
        <v>9</v>
      </c>
      <c r="L7" s="15">
        <v>20</v>
      </c>
      <c r="M7" s="15"/>
      <c r="N7" s="15">
        <v>37</v>
      </c>
      <c r="O7" s="15">
        <v>22</v>
      </c>
      <c r="P7" s="15"/>
      <c r="Q7" s="15"/>
      <c r="R7" s="17"/>
    </row>
    <row r="8" spans="1:18" ht="14.25">
      <c r="A8" s="14" t="s">
        <v>495</v>
      </c>
      <c r="B8" s="15">
        <v>621</v>
      </c>
      <c r="C8" s="15">
        <v>106</v>
      </c>
      <c r="D8" s="16">
        <f t="shared" si="0"/>
        <v>17.06924315619968</v>
      </c>
      <c r="E8" s="15"/>
      <c r="F8" s="15"/>
      <c r="G8" s="15">
        <v>49</v>
      </c>
      <c r="H8" s="15">
        <v>53</v>
      </c>
      <c r="I8" s="15"/>
      <c r="J8" s="15">
        <v>59</v>
      </c>
      <c r="K8" s="15">
        <v>21</v>
      </c>
      <c r="L8" s="15">
        <v>24</v>
      </c>
      <c r="M8" s="15"/>
      <c r="N8" s="15">
        <v>64</v>
      </c>
      <c r="O8" s="15">
        <v>39</v>
      </c>
      <c r="P8" s="15"/>
      <c r="Q8" s="15"/>
      <c r="R8" s="17"/>
    </row>
    <row r="9" spans="1:18" ht="14.25">
      <c r="A9" s="14" t="s">
        <v>496</v>
      </c>
      <c r="B9" s="15">
        <v>621</v>
      </c>
      <c r="C9" s="15">
        <v>15</v>
      </c>
      <c r="D9" s="16">
        <f t="shared" si="0"/>
        <v>2.4154589371980677</v>
      </c>
      <c r="E9" s="15"/>
      <c r="F9" s="15"/>
      <c r="G9" s="15">
        <v>10</v>
      </c>
      <c r="H9" s="15">
        <v>5</v>
      </c>
      <c r="I9" s="15"/>
      <c r="J9" s="15">
        <v>8</v>
      </c>
      <c r="K9" s="15">
        <v>4</v>
      </c>
      <c r="L9" s="15">
        <v>3</v>
      </c>
      <c r="M9" s="15"/>
      <c r="N9" s="15">
        <v>9</v>
      </c>
      <c r="O9" s="15">
        <v>5</v>
      </c>
      <c r="P9" s="15"/>
      <c r="Q9" s="15"/>
      <c r="R9" s="17"/>
    </row>
    <row r="10" spans="1:18" ht="14.25">
      <c r="A10" s="10" t="s">
        <v>351</v>
      </c>
      <c r="B10" s="11">
        <v>31</v>
      </c>
      <c r="C10" s="11">
        <v>6</v>
      </c>
      <c r="D10" s="12">
        <f t="shared" si="0"/>
        <v>19.35483870967742</v>
      </c>
      <c r="E10" s="11"/>
      <c r="F10" s="11"/>
      <c r="G10" s="11">
        <v>5</v>
      </c>
      <c r="H10" s="11">
        <v>0</v>
      </c>
      <c r="I10" s="11"/>
      <c r="J10" s="11">
        <v>3</v>
      </c>
      <c r="K10" s="11">
        <v>0</v>
      </c>
      <c r="L10" s="11">
        <v>2</v>
      </c>
      <c r="M10" s="11"/>
      <c r="N10" s="11">
        <v>5</v>
      </c>
      <c r="O10" s="11">
        <v>0</v>
      </c>
      <c r="P10" s="11"/>
      <c r="Q10" s="11"/>
      <c r="R10" s="13"/>
    </row>
    <row r="11" spans="1:18" ht="14.25">
      <c r="A11" s="10" t="s">
        <v>352</v>
      </c>
      <c r="B11" s="11">
        <v>31</v>
      </c>
      <c r="C11" s="11">
        <v>0</v>
      </c>
      <c r="D11" s="12">
        <f t="shared" si="0"/>
        <v>0</v>
      </c>
      <c r="E11" s="11"/>
      <c r="F11" s="11"/>
      <c r="G11" s="11">
        <v>0</v>
      </c>
      <c r="H11" s="11">
        <v>0</v>
      </c>
      <c r="I11" s="11"/>
      <c r="J11" s="11">
        <v>0</v>
      </c>
      <c r="K11" s="11">
        <v>0</v>
      </c>
      <c r="L11" s="11">
        <v>0</v>
      </c>
      <c r="M11" s="11"/>
      <c r="N11" s="11">
        <v>0</v>
      </c>
      <c r="O11" s="11">
        <v>0</v>
      </c>
      <c r="P11" s="11"/>
      <c r="Q11" s="11"/>
      <c r="R11" s="13"/>
    </row>
    <row r="12" spans="1:18" ht="14.25">
      <c r="A12" s="10" t="s">
        <v>497</v>
      </c>
      <c r="B12" s="11">
        <v>843</v>
      </c>
      <c r="C12" s="11">
        <v>133</v>
      </c>
      <c r="D12" s="12">
        <f t="shared" si="0"/>
        <v>15.776986951364174</v>
      </c>
      <c r="E12" s="11"/>
      <c r="F12" s="11"/>
      <c r="G12" s="11">
        <v>80</v>
      </c>
      <c r="H12" s="11">
        <v>50</v>
      </c>
      <c r="I12" s="11"/>
      <c r="J12" s="11">
        <v>76</v>
      </c>
      <c r="K12" s="11">
        <v>27</v>
      </c>
      <c r="L12" s="11">
        <v>26</v>
      </c>
      <c r="M12" s="11"/>
      <c r="N12" s="11">
        <v>79</v>
      </c>
      <c r="O12" s="11">
        <v>47</v>
      </c>
      <c r="P12" s="11"/>
      <c r="Q12" s="11"/>
      <c r="R12" s="13"/>
    </row>
    <row r="13" spans="1:18" ht="14.25">
      <c r="A13" s="14" t="s">
        <v>498</v>
      </c>
      <c r="B13" s="15">
        <v>843</v>
      </c>
      <c r="C13" s="15">
        <v>29</v>
      </c>
      <c r="D13" s="16">
        <f t="shared" si="0"/>
        <v>3.4400948991696323</v>
      </c>
      <c r="E13" s="15"/>
      <c r="F13" s="15"/>
      <c r="G13" s="15">
        <v>15</v>
      </c>
      <c r="H13" s="15">
        <v>13</v>
      </c>
      <c r="I13" s="15"/>
      <c r="J13" s="15">
        <v>17</v>
      </c>
      <c r="K13" s="15">
        <v>5</v>
      </c>
      <c r="L13" s="15">
        <v>6</v>
      </c>
      <c r="M13" s="15"/>
      <c r="N13" s="15">
        <v>20</v>
      </c>
      <c r="O13" s="15">
        <v>8</v>
      </c>
      <c r="P13" s="15"/>
      <c r="Q13" s="15"/>
      <c r="R13" s="17"/>
    </row>
    <row r="14" spans="1:18" ht="14.25">
      <c r="A14" s="14" t="s">
        <v>353</v>
      </c>
      <c r="B14" s="15">
        <v>1162</v>
      </c>
      <c r="C14" s="15">
        <v>133</v>
      </c>
      <c r="D14" s="16">
        <f t="shared" si="0"/>
        <v>11.44578313253012</v>
      </c>
      <c r="E14" s="15"/>
      <c r="F14" s="15"/>
      <c r="G14" s="15">
        <v>78</v>
      </c>
      <c r="H14" s="15">
        <v>52</v>
      </c>
      <c r="I14" s="15"/>
      <c r="J14" s="15">
        <v>63</v>
      </c>
      <c r="K14" s="15">
        <v>35</v>
      </c>
      <c r="L14" s="15">
        <v>30</v>
      </c>
      <c r="M14" s="15"/>
      <c r="N14" s="15">
        <v>83</v>
      </c>
      <c r="O14" s="15">
        <v>45</v>
      </c>
      <c r="P14" s="15"/>
      <c r="Q14" s="15"/>
      <c r="R14" s="17"/>
    </row>
    <row r="15" spans="1:18" ht="14.25">
      <c r="A15" s="14" t="s">
        <v>354</v>
      </c>
      <c r="B15" s="15">
        <v>1162</v>
      </c>
      <c r="C15" s="15">
        <v>39</v>
      </c>
      <c r="D15" s="16">
        <f t="shared" si="0"/>
        <v>3.356282271944923</v>
      </c>
      <c r="E15" s="15"/>
      <c r="F15" s="15"/>
      <c r="G15" s="15">
        <v>19</v>
      </c>
      <c r="H15" s="15">
        <v>19</v>
      </c>
      <c r="I15" s="15"/>
      <c r="J15" s="15">
        <v>16</v>
      </c>
      <c r="K15" s="15">
        <v>8</v>
      </c>
      <c r="L15" s="15">
        <v>14</v>
      </c>
      <c r="M15" s="15"/>
      <c r="N15" s="15">
        <v>26</v>
      </c>
      <c r="O15" s="15">
        <v>11</v>
      </c>
      <c r="P15" s="15"/>
      <c r="Q15" s="15"/>
      <c r="R15" s="17"/>
    </row>
    <row r="16" spans="1:18" ht="14.25">
      <c r="A16" s="10" t="s">
        <v>355</v>
      </c>
      <c r="B16" s="11">
        <v>1037</v>
      </c>
      <c r="C16" s="11">
        <v>167</v>
      </c>
      <c r="D16" s="12">
        <f t="shared" si="0"/>
        <v>16.104146576663453</v>
      </c>
      <c r="E16" s="11"/>
      <c r="F16" s="11"/>
      <c r="G16" s="11">
        <v>101</v>
      </c>
      <c r="H16" s="11">
        <v>60</v>
      </c>
      <c r="I16" s="11"/>
      <c r="J16" s="11">
        <v>99</v>
      </c>
      <c r="K16" s="11">
        <v>37</v>
      </c>
      <c r="L16" s="11">
        <v>28</v>
      </c>
      <c r="M16" s="11"/>
      <c r="N16" s="11">
        <v>104</v>
      </c>
      <c r="O16" s="11">
        <v>55</v>
      </c>
      <c r="P16" s="11"/>
      <c r="Q16" s="11"/>
      <c r="R16" s="13"/>
    </row>
    <row r="17" spans="1:18" ht="14.25">
      <c r="A17" s="10" t="s">
        <v>356</v>
      </c>
      <c r="B17" s="11">
        <v>1037</v>
      </c>
      <c r="C17" s="11">
        <v>66</v>
      </c>
      <c r="D17" s="12">
        <f t="shared" si="0"/>
        <v>6.364513018322084</v>
      </c>
      <c r="E17" s="11"/>
      <c r="F17" s="11"/>
      <c r="G17" s="11">
        <v>42</v>
      </c>
      <c r="H17" s="11">
        <v>16</v>
      </c>
      <c r="I17" s="11"/>
      <c r="J17" s="11">
        <v>40</v>
      </c>
      <c r="K17" s="11">
        <v>13</v>
      </c>
      <c r="L17" s="11">
        <v>9</v>
      </c>
      <c r="M17" s="11"/>
      <c r="N17" s="11">
        <v>41</v>
      </c>
      <c r="O17" s="11">
        <v>19</v>
      </c>
      <c r="P17" s="11"/>
      <c r="Q17" s="11"/>
      <c r="R17" s="13"/>
    </row>
    <row r="18" spans="1:18" ht="14.25">
      <c r="A18" s="10" t="s">
        <v>357</v>
      </c>
      <c r="B18" s="11">
        <v>966</v>
      </c>
      <c r="C18" s="11">
        <v>145</v>
      </c>
      <c r="D18" s="12">
        <f t="shared" si="0"/>
        <v>15.010351966873706</v>
      </c>
      <c r="E18" s="11"/>
      <c r="F18" s="11"/>
      <c r="G18" s="11">
        <v>54</v>
      </c>
      <c r="H18" s="11">
        <v>85</v>
      </c>
      <c r="I18" s="11"/>
      <c r="J18" s="11">
        <v>61</v>
      </c>
      <c r="K18" s="11">
        <v>23</v>
      </c>
      <c r="L18" s="11">
        <v>54</v>
      </c>
      <c r="M18" s="11"/>
      <c r="N18" s="11">
        <v>80</v>
      </c>
      <c r="O18" s="11">
        <v>59</v>
      </c>
      <c r="P18" s="11"/>
      <c r="Q18" s="11"/>
      <c r="R18" s="13"/>
    </row>
    <row r="19" spans="1:18" ht="14.25">
      <c r="A19" s="14" t="s">
        <v>358</v>
      </c>
      <c r="B19" s="15">
        <v>966</v>
      </c>
      <c r="C19" s="15">
        <v>23</v>
      </c>
      <c r="D19" s="16">
        <f t="shared" si="0"/>
        <v>2.380952380952381</v>
      </c>
      <c r="E19" s="15"/>
      <c r="F19" s="15"/>
      <c r="G19" s="15">
        <v>8</v>
      </c>
      <c r="H19" s="15">
        <v>13</v>
      </c>
      <c r="I19" s="15"/>
      <c r="J19" s="15">
        <v>9</v>
      </c>
      <c r="K19" s="15">
        <v>3</v>
      </c>
      <c r="L19" s="15">
        <v>10</v>
      </c>
      <c r="M19" s="15"/>
      <c r="N19" s="15">
        <v>13</v>
      </c>
      <c r="O19" s="15">
        <v>8</v>
      </c>
      <c r="P19" s="15"/>
      <c r="Q19" s="15"/>
      <c r="R19" s="17"/>
    </row>
    <row r="20" spans="1:18" ht="14.25">
      <c r="A20" s="14" t="s">
        <v>499</v>
      </c>
      <c r="B20" s="15">
        <v>2</v>
      </c>
      <c r="C20" s="15">
        <v>0</v>
      </c>
      <c r="D20" s="16">
        <f t="shared" si="0"/>
        <v>0</v>
      </c>
      <c r="E20" s="15"/>
      <c r="F20" s="15"/>
      <c r="G20" s="15">
        <v>0</v>
      </c>
      <c r="H20" s="15">
        <v>0</v>
      </c>
      <c r="I20" s="15"/>
      <c r="J20" s="15">
        <v>0</v>
      </c>
      <c r="K20" s="15">
        <v>0</v>
      </c>
      <c r="L20" s="15">
        <v>0</v>
      </c>
      <c r="M20" s="15"/>
      <c r="N20" s="15">
        <v>0</v>
      </c>
      <c r="O20" s="15">
        <v>0</v>
      </c>
      <c r="P20" s="15"/>
      <c r="Q20" s="15"/>
      <c r="R20" s="17"/>
    </row>
    <row r="21" spans="1:18" ht="14.25">
      <c r="A21" s="14" t="s">
        <v>500</v>
      </c>
      <c r="B21" s="15">
        <v>2</v>
      </c>
      <c r="C21" s="15">
        <v>0</v>
      </c>
      <c r="D21" s="16">
        <f t="shared" si="0"/>
        <v>0</v>
      </c>
      <c r="E21" s="15"/>
      <c r="F21" s="15"/>
      <c r="G21" s="15">
        <v>0</v>
      </c>
      <c r="H21" s="15">
        <v>0</v>
      </c>
      <c r="I21" s="15"/>
      <c r="J21" s="15">
        <v>0</v>
      </c>
      <c r="K21" s="15">
        <v>0</v>
      </c>
      <c r="L21" s="15">
        <v>0</v>
      </c>
      <c r="M21" s="15"/>
      <c r="N21" s="15">
        <v>0</v>
      </c>
      <c r="O21" s="15">
        <v>0</v>
      </c>
      <c r="P21" s="15"/>
      <c r="Q21" s="15"/>
      <c r="R21" s="17"/>
    </row>
    <row r="22" spans="1:18" ht="14.25">
      <c r="A22" s="10" t="s">
        <v>359</v>
      </c>
      <c r="B22" s="11">
        <v>877</v>
      </c>
      <c r="C22" s="11">
        <v>128</v>
      </c>
      <c r="D22" s="12">
        <f t="shared" si="0"/>
        <v>14.59521094640821</v>
      </c>
      <c r="E22" s="11"/>
      <c r="F22" s="11"/>
      <c r="G22" s="11">
        <v>38</v>
      </c>
      <c r="H22" s="11">
        <v>87</v>
      </c>
      <c r="I22" s="11"/>
      <c r="J22" s="11">
        <v>38</v>
      </c>
      <c r="K22" s="11">
        <v>22</v>
      </c>
      <c r="L22" s="11">
        <v>62</v>
      </c>
      <c r="M22" s="11"/>
      <c r="N22" s="11">
        <v>49</v>
      </c>
      <c r="O22" s="11">
        <v>73</v>
      </c>
      <c r="P22" s="11"/>
      <c r="Q22" s="11"/>
      <c r="R22" s="13"/>
    </row>
    <row r="23" spans="1:18" ht="14.25">
      <c r="A23" s="10" t="s">
        <v>360</v>
      </c>
      <c r="B23" s="11">
        <v>877</v>
      </c>
      <c r="C23" s="11">
        <v>23</v>
      </c>
      <c r="D23" s="12">
        <f t="shared" si="0"/>
        <v>2.6225769669327255</v>
      </c>
      <c r="E23" s="11"/>
      <c r="F23" s="11"/>
      <c r="G23" s="11">
        <v>10</v>
      </c>
      <c r="H23" s="11">
        <v>12</v>
      </c>
      <c r="I23" s="11"/>
      <c r="J23" s="11">
        <v>10</v>
      </c>
      <c r="K23" s="11">
        <v>1</v>
      </c>
      <c r="L23" s="11">
        <v>12</v>
      </c>
      <c r="M23" s="11"/>
      <c r="N23" s="11">
        <v>11</v>
      </c>
      <c r="O23" s="11">
        <v>10</v>
      </c>
      <c r="P23" s="11"/>
      <c r="Q23" s="11"/>
      <c r="R23" s="13"/>
    </row>
    <row r="24" spans="1:18" ht="14.25">
      <c r="A24" s="10" t="s">
        <v>361</v>
      </c>
      <c r="B24" s="11">
        <v>1214</v>
      </c>
      <c r="C24" s="11">
        <v>104</v>
      </c>
      <c r="D24" s="12">
        <f t="shared" si="0"/>
        <v>8.5667215815486</v>
      </c>
      <c r="E24" s="11"/>
      <c r="F24" s="11"/>
      <c r="G24" s="11">
        <v>65</v>
      </c>
      <c r="H24" s="11">
        <v>35</v>
      </c>
      <c r="I24" s="11"/>
      <c r="J24" s="11">
        <v>70</v>
      </c>
      <c r="K24" s="11">
        <v>16</v>
      </c>
      <c r="L24" s="11">
        <v>14</v>
      </c>
      <c r="M24" s="11"/>
      <c r="N24" s="11">
        <v>75</v>
      </c>
      <c r="O24" s="11">
        <v>26</v>
      </c>
      <c r="P24" s="11"/>
      <c r="Q24" s="11"/>
      <c r="R24" s="13"/>
    </row>
    <row r="25" spans="1:18" ht="14.25">
      <c r="A25" s="14" t="s">
        <v>362</v>
      </c>
      <c r="B25" s="15">
        <v>1214</v>
      </c>
      <c r="C25" s="15">
        <v>29</v>
      </c>
      <c r="D25" s="16">
        <f t="shared" si="0"/>
        <v>2.3887973640856672</v>
      </c>
      <c r="E25" s="15"/>
      <c r="F25" s="15"/>
      <c r="G25" s="15">
        <v>17</v>
      </c>
      <c r="H25" s="15">
        <v>12</v>
      </c>
      <c r="I25" s="15"/>
      <c r="J25" s="15">
        <v>17</v>
      </c>
      <c r="K25" s="15">
        <v>4</v>
      </c>
      <c r="L25" s="15">
        <v>7</v>
      </c>
      <c r="M25" s="15"/>
      <c r="N25" s="15">
        <v>21</v>
      </c>
      <c r="O25" s="15">
        <v>7</v>
      </c>
      <c r="P25" s="15"/>
      <c r="Q25" s="15"/>
      <c r="R25" s="17"/>
    </row>
    <row r="26" spans="1:18" ht="14.25">
      <c r="A26" s="14" t="s">
        <v>363</v>
      </c>
      <c r="B26" s="15">
        <v>657</v>
      </c>
      <c r="C26" s="15">
        <v>56</v>
      </c>
      <c r="D26" s="16">
        <f t="shared" si="0"/>
        <v>8.52359208523592</v>
      </c>
      <c r="E26" s="15"/>
      <c r="F26" s="15"/>
      <c r="G26" s="15">
        <v>35</v>
      </c>
      <c r="H26" s="15">
        <v>19</v>
      </c>
      <c r="I26" s="15"/>
      <c r="J26" s="15">
        <v>28</v>
      </c>
      <c r="K26" s="15">
        <v>17</v>
      </c>
      <c r="L26" s="15">
        <v>8</v>
      </c>
      <c r="M26" s="15"/>
      <c r="N26" s="15">
        <v>37</v>
      </c>
      <c r="O26" s="15">
        <v>17</v>
      </c>
      <c r="P26" s="15"/>
      <c r="Q26" s="15"/>
      <c r="R26" s="17"/>
    </row>
    <row r="27" spans="1:18" ht="14.25">
      <c r="A27" s="14" t="s">
        <v>364</v>
      </c>
      <c r="B27" s="15">
        <v>657</v>
      </c>
      <c r="C27" s="15">
        <v>26</v>
      </c>
      <c r="D27" s="16">
        <f t="shared" si="0"/>
        <v>3.95738203957382</v>
      </c>
      <c r="E27" s="15"/>
      <c r="F27" s="15"/>
      <c r="G27" s="15">
        <v>18</v>
      </c>
      <c r="H27" s="15">
        <v>8</v>
      </c>
      <c r="I27" s="15"/>
      <c r="J27" s="15">
        <v>17</v>
      </c>
      <c r="K27" s="15">
        <v>4</v>
      </c>
      <c r="L27" s="15">
        <v>5</v>
      </c>
      <c r="M27" s="15"/>
      <c r="N27" s="15">
        <v>19</v>
      </c>
      <c r="O27" s="15">
        <v>6</v>
      </c>
      <c r="P27" s="15"/>
      <c r="Q27" s="15"/>
      <c r="R27" s="17"/>
    </row>
    <row r="28" spans="1:18" ht="14.25">
      <c r="A28" s="10" t="s">
        <v>365</v>
      </c>
      <c r="B28" s="11">
        <v>963</v>
      </c>
      <c r="C28" s="11">
        <v>81</v>
      </c>
      <c r="D28" s="12">
        <f t="shared" si="0"/>
        <v>8.411214953271028</v>
      </c>
      <c r="E28" s="11"/>
      <c r="F28" s="11"/>
      <c r="G28" s="11">
        <v>46</v>
      </c>
      <c r="H28" s="11">
        <v>32</v>
      </c>
      <c r="I28" s="11"/>
      <c r="J28" s="11">
        <v>45</v>
      </c>
      <c r="K28" s="11">
        <v>12</v>
      </c>
      <c r="L28" s="11">
        <v>21</v>
      </c>
      <c r="M28" s="11"/>
      <c r="N28" s="11">
        <v>49</v>
      </c>
      <c r="O28" s="11">
        <v>26</v>
      </c>
      <c r="P28" s="11"/>
      <c r="Q28" s="11"/>
      <c r="R28" s="13"/>
    </row>
    <row r="29" spans="1:18" ht="14.25">
      <c r="A29" s="10" t="s">
        <v>366</v>
      </c>
      <c r="B29" s="11">
        <v>963</v>
      </c>
      <c r="C29" s="11">
        <v>26</v>
      </c>
      <c r="D29" s="12">
        <f t="shared" si="0"/>
        <v>2.699896157840083</v>
      </c>
      <c r="E29" s="11"/>
      <c r="F29" s="11"/>
      <c r="G29" s="11">
        <v>19</v>
      </c>
      <c r="H29" s="11">
        <v>6</v>
      </c>
      <c r="I29" s="11"/>
      <c r="J29" s="11">
        <v>17</v>
      </c>
      <c r="K29" s="11">
        <v>2</v>
      </c>
      <c r="L29" s="11">
        <v>5</v>
      </c>
      <c r="M29" s="11"/>
      <c r="N29" s="11">
        <v>15</v>
      </c>
      <c r="O29" s="11">
        <v>9</v>
      </c>
      <c r="P29" s="11"/>
      <c r="Q29" s="11"/>
      <c r="R29" s="13"/>
    </row>
    <row r="30" spans="1:18" ht="14.25">
      <c r="A30" s="10" t="s">
        <v>367</v>
      </c>
      <c r="B30" s="11">
        <v>1079</v>
      </c>
      <c r="C30" s="11">
        <v>154</v>
      </c>
      <c r="D30" s="12">
        <f t="shared" si="0"/>
        <v>14.272474513438368</v>
      </c>
      <c r="E30" s="11"/>
      <c r="F30" s="11"/>
      <c r="G30" s="11">
        <v>65</v>
      </c>
      <c r="H30" s="11">
        <v>84</v>
      </c>
      <c r="I30" s="11"/>
      <c r="J30" s="11">
        <v>52</v>
      </c>
      <c r="K30" s="11">
        <v>28</v>
      </c>
      <c r="L30" s="11">
        <v>70</v>
      </c>
      <c r="M30" s="11"/>
      <c r="N30" s="11">
        <v>65</v>
      </c>
      <c r="O30" s="11">
        <v>81</v>
      </c>
      <c r="P30" s="11"/>
      <c r="Q30" s="11"/>
      <c r="R30" s="13"/>
    </row>
    <row r="31" spans="1:18" ht="14.25">
      <c r="A31" s="14" t="s">
        <v>368</v>
      </c>
      <c r="B31" s="15">
        <v>1079</v>
      </c>
      <c r="C31" s="15">
        <v>40</v>
      </c>
      <c r="D31" s="16">
        <f t="shared" si="0"/>
        <v>3.707136237256719</v>
      </c>
      <c r="E31" s="15"/>
      <c r="F31" s="15"/>
      <c r="G31" s="15">
        <v>21</v>
      </c>
      <c r="H31" s="15">
        <v>18</v>
      </c>
      <c r="I31" s="15"/>
      <c r="J31" s="15">
        <v>13</v>
      </c>
      <c r="K31" s="15">
        <v>9</v>
      </c>
      <c r="L31" s="15">
        <v>17</v>
      </c>
      <c r="M31" s="15"/>
      <c r="N31" s="15">
        <v>20</v>
      </c>
      <c r="O31" s="15">
        <v>16</v>
      </c>
      <c r="P31" s="15"/>
      <c r="Q31" s="15"/>
      <c r="R31" s="17"/>
    </row>
    <row r="32" spans="1:18" ht="14.25">
      <c r="A32" s="14" t="s">
        <v>369</v>
      </c>
      <c r="B32" s="15">
        <v>1075</v>
      </c>
      <c r="C32" s="15">
        <v>250</v>
      </c>
      <c r="D32" s="16">
        <f t="shared" si="0"/>
        <v>23.25581395348837</v>
      </c>
      <c r="E32" s="15"/>
      <c r="F32" s="15"/>
      <c r="G32" s="15">
        <v>77</v>
      </c>
      <c r="H32" s="15">
        <v>161</v>
      </c>
      <c r="I32" s="15"/>
      <c r="J32" s="15">
        <v>87</v>
      </c>
      <c r="K32" s="15">
        <v>42</v>
      </c>
      <c r="L32" s="15">
        <v>109</v>
      </c>
      <c r="M32" s="15"/>
      <c r="N32" s="15">
        <v>92</v>
      </c>
      <c r="O32" s="15">
        <v>147</v>
      </c>
      <c r="P32" s="15"/>
      <c r="Q32" s="15"/>
      <c r="R32" s="17"/>
    </row>
    <row r="33" spans="1:18" ht="14.25">
      <c r="A33" s="14" t="s">
        <v>370</v>
      </c>
      <c r="B33" s="15">
        <v>1075</v>
      </c>
      <c r="C33" s="15">
        <v>44</v>
      </c>
      <c r="D33" s="16">
        <f t="shared" si="0"/>
        <v>4.093023255813953</v>
      </c>
      <c r="E33" s="15"/>
      <c r="F33" s="15"/>
      <c r="G33" s="15">
        <v>25</v>
      </c>
      <c r="H33" s="15">
        <v>18</v>
      </c>
      <c r="I33" s="15"/>
      <c r="J33" s="15">
        <v>25</v>
      </c>
      <c r="K33" s="15">
        <v>4</v>
      </c>
      <c r="L33" s="15">
        <v>13</v>
      </c>
      <c r="M33" s="15"/>
      <c r="N33" s="15">
        <v>30</v>
      </c>
      <c r="O33" s="15">
        <v>14</v>
      </c>
      <c r="P33" s="15"/>
      <c r="Q33" s="15"/>
      <c r="R33" s="17"/>
    </row>
    <row r="34" spans="1:18" ht="14.25">
      <c r="A34" s="10" t="s">
        <v>371</v>
      </c>
      <c r="B34" s="11">
        <v>909</v>
      </c>
      <c r="C34" s="11">
        <v>132</v>
      </c>
      <c r="D34" s="12">
        <f t="shared" si="0"/>
        <v>14.521452145214523</v>
      </c>
      <c r="E34" s="11"/>
      <c r="F34" s="11"/>
      <c r="G34" s="11">
        <v>88</v>
      </c>
      <c r="H34" s="11">
        <v>43</v>
      </c>
      <c r="I34" s="11"/>
      <c r="J34" s="11">
        <v>79</v>
      </c>
      <c r="K34" s="11">
        <v>22</v>
      </c>
      <c r="L34" s="11">
        <v>27</v>
      </c>
      <c r="M34" s="11"/>
      <c r="N34" s="11">
        <v>99</v>
      </c>
      <c r="O34" s="11">
        <v>29</v>
      </c>
      <c r="P34" s="11"/>
      <c r="Q34" s="11"/>
      <c r="R34" s="13"/>
    </row>
    <row r="35" spans="1:18" ht="14.25">
      <c r="A35" s="10" t="s">
        <v>372</v>
      </c>
      <c r="B35" s="11">
        <v>909</v>
      </c>
      <c r="C35" s="11">
        <v>42</v>
      </c>
      <c r="D35" s="12">
        <f t="shared" si="0"/>
        <v>4.62046204620462</v>
      </c>
      <c r="E35" s="11"/>
      <c r="F35" s="11"/>
      <c r="G35" s="11">
        <v>21</v>
      </c>
      <c r="H35" s="11">
        <v>19</v>
      </c>
      <c r="I35" s="11"/>
      <c r="J35" s="11">
        <v>25</v>
      </c>
      <c r="K35" s="11">
        <v>8</v>
      </c>
      <c r="L35" s="11">
        <v>6</v>
      </c>
      <c r="M35" s="11"/>
      <c r="N35" s="11">
        <v>22</v>
      </c>
      <c r="O35" s="11">
        <v>16</v>
      </c>
      <c r="P35" s="11"/>
      <c r="Q35" s="11"/>
      <c r="R35" s="13"/>
    </row>
    <row r="36" spans="1:18" ht="14.25">
      <c r="A36" s="10" t="s">
        <v>373</v>
      </c>
      <c r="B36" s="11">
        <v>471</v>
      </c>
      <c r="C36" s="11">
        <v>74</v>
      </c>
      <c r="D36" s="12">
        <f aca="true" t="shared" si="1" ref="D36:D67">IF(B36=0,"n/a",C36/B36*100)</f>
        <v>15.711252653927813</v>
      </c>
      <c r="E36" s="11"/>
      <c r="F36" s="11"/>
      <c r="G36" s="11">
        <v>47</v>
      </c>
      <c r="H36" s="11">
        <v>25</v>
      </c>
      <c r="I36" s="11"/>
      <c r="J36" s="11">
        <v>38</v>
      </c>
      <c r="K36" s="11">
        <v>17</v>
      </c>
      <c r="L36" s="11">
        <v>13</v>
      </c>
      <c r="M36" s="11"/>
      <c r="N36" s="11">
        <v>42</v>
      </c>
      <c r="O36" s="11">
        <v>27</v>
      </c>
      <c r="P36" s="11"/>
      <c r="Q36" s="11"/>
      <c r="R36" s="13"/>
    </row>
    <row r="37" spans="1:18" ht="14.25">
      <c r="A37" s="14" t="s">
        <v>374</v>
      </c>
      <c r="B37" s="15">
        <v>471</v>
      </c>
      <c r="C37" s="15">
        <v>29</v>
      </c>
      <c r="D37" s="16">
        <f t="shared" si="1"/>
        <v>6.1571125265392785</v>
      </c>
      <c r="E37" s="15"/>
      <c r="F37" s="15"/>
      <c r="G37" s="15">
        <v>21</v>
      </c>
      <c r="H37" s="15">
        <v>8</v>
      </c>
      <c r="I37" s="15"/>
      <c r="J37" s="15">
        <v>18</v>
      </c>
      <c r="K37" s="15">
        <v>3</v>
      </c>
      <c r="L37" s="15">
        <v>7</v>
      </c>
      <c r="M37" s="15"/>
      <c r="N37" s="15">
        <v>22</v>
      </c>
      <c r="O37" s="15">
        <v>6</v>
      </c>
      <c r="P37" s="15"/>
      <c r="Q37" s="15"/>
      <c r="R37" s="17"/>
    </row>
    <row r="38" spans="1:18" ht="14.25">
      <c r="A38" s="14" t="s">
        <v>375</v>
      </c>
      <c r="B38" s="15">
        <v>1385</v>
      </c>
      <c r="C38" s="15">
        <v>232</v>
      </c>
      <c r="D38" s="16">
        <f t="shared" si="1"/>
        <v>16.750902527075812</v>
      </c>
      <c r="E38" s="15"/>
      <c r="F38" s="15"/>
      <c r="G38" s="15">
        <v>126</v>
      </c>
      <c r="H38" s="15">
        <v>100</v>
      </c>
      <c r="I38" s="15"/>
      <c r="J38" s="15">
        <v>120</v>
      </c>
      <c r="K38" s="15">
        <v>43</v>
      </c>
      <c r="L38" s="15">
        <v>63</v>
      </c>
      <c r="M38" s="15"/>
      <c r="N38" s="15">
        <v>142</v>
      </c>
      <c r="O38" s="15">
        <v>81</v>
      </c>
      <c r="P38" s="15"/>
      <c r="Q38" s="15"/>
      <c r="R38" s="17"/>
    </row>
    <row r="39" spans="1:18" ht="14.25">
      <c r="A39" s="14" t="s">
        <v>376</v>
      </c>
      <c r="B39" s="15">
        <v>1385</v>
      </c>
      <c r="C39" s="15">
        <v>46</v>
      </c>
      <c r="D39" s="16">
        <f t="shared" si="1"/>
        <v>3.32129963898917</v>
      </c>
      <c r="E39" s="15"/>
      <c r="F39" s="15"/>
      <c r="G39" s="15">
        <v>27</v>
      </c>
      <c r="H39" s="15">
        <v>17</v>
      </c>
      <c r="I39" s="15"/>
      <c r="J39" s="15">
        <v>25</v>
      </c>
      <c r="K39" s="15">
        <v>8</v>
      </c>
      <c r="L39" s="15">
        <v>12</v>
      </c>
      <c r="M39" s="15"/>
      <c r="N39" s="15">
        <v>27</v>
      </c>
      <c r="O39" s="15">
        <v>18</v>
      </c>
      <c r="P39" s="15"/>
      <c r="Q39" s="15"/>
      <c r="R39" s="17"/>
    </row>
    <row r="40" spans="1:18" ht="14.25">
      <c r="A40" s="10" t="s">
        <v>377</v>
      </c>
      <c r="B40" s="11">
        <v>1220</v>
      </c>
      <c r="C40" s="11">
        <v>187</v>
      </c>
      <c r="D40" s="12">
        <f t="shared" si="1"/>
        <v>15.327868852459018</v>
      </c>
      <c r="E40" s="11"/>
      <c r="F40" s="11"/>
      <c r="G40" s="11">
        <v>91</v>
      </c>
      <c r="H40" s="11">
        <v>90</v>
      </c>
      <c r="I40" s="11"/>
      <c r="J40" s="11">
        <v>92</v>
      </c>
      <c r="K40" s="11">
        <v>33</v>
      </c>
      <c r="L40" s="11">
        <v>59</v>
      </c>
      <c r="M40" s="11"/>
      <c r="N40" s="11">
        <v>116</v>
      </c>
      <c r="O40" s="11">
        <v>65</v>
      </c>
      <c r="P40" s="11"/>
      <c r="Q40" s="11"/>
      <c r="R40" s="13"/>
    </row>
    <row r="41" spans="1:18" ht="14.25">
      <c r="A41" s="10" t="s">
        <v>378</v>
      </c>
      <c r="B41" s="11">
        <v>1220</v>
      </c>
      <c r="C41" s="11">
        <v>43</v>
      </c>
      <c r="D41" s="12">
        <f t="shared" si="1"/>
        <v>3.524590163934426</v>
      </c>
      <c r="E41" s="11"/>
      <c r="F41" s="11"/>
      <c r="G41" s="11">
        <v>27</v>
      </c>
      <c r="H41" s="11">
        <v>14</v>
      </c>
      <c r="I41" s="11"/>
      <c r="J41" s="11">
        <v>27</v>
      </c>
      <c r="K41" s="11">
        <v>10</v>
      </c>
      <c r="L41" s="11">
        <v>6</v>
      </c>
      <c r="M41" s="11"/>
      <c r="N41" s="11">
        <v>30</v>
      </c>
      <c r="O41" s="11">
        <v>12</v>
      </c>
      <c r="P41" s="11"/>
      <c r="Q41" s="11"/>
      <c r="R41" s="13"/>
    </row>
    <row r="42" spans="1:18" ht="14.25">
      <c r="A42" s="10" t="s">
        <v>379</v>
      </c>
      <c r="B42" s="11">
        <v>1191</v>
      </c>
      <c r="C42" s="11">
        <v>110</v>
      </c>
      <c r="D42" s="12">
        <f t="shared" si="1"/>
        <v>9.235936188077245</v>
      </c>
      <c r="E42" s="11"/>
      <c r="F42" s="11"/>
      <c r="G42" s="11">
        <v>70</v>
      </c>
      <c r="H42" s="11">
        <v>39</v>
      </c>
      <c r="I42" s="11"/>
      <c r="J42" s="11">
        <v>73</v>
      </c>
      <c r="K42" s="11">
        <v>16</v>
      </c>
      <c r="L42" s="11">
        <v>21</v>
      </c>
      <c r="M42" s="11"/>
      <c r="N42" s="11">
        <v>68</v>
      </c>
      <c r="O42" s="11">
        <v>42</v>
      </c>
      <c r="P42" s="11"/>
      <c r="Q42" s="11"/>
      <c r="R42" s="13"/>
    </row>
    <row r="43" spans="1:18" ht="14.25">
      <c r="A43" s="14" t="s">
        <v>380</v>
      </c>
      <c r="B43" s="15">
        <v>1191</v>
      </c>
      <c r="C43" s="15">
        <v>19</v>
      </c>
      <c r="D43" s="16">
        <f t="shared" si="1"/>
        <v>1.595298068849706</v>
      </c>
      <c r="E43" s="15"/>
      <c r="F43" s="15"/>
      <c r="G43" s="15">
        <v>13</v>
      </c>
      <c r="H43" s="15">
        <v>6</v>
      </c>
      <c r="I43" s="15"/>
      <c r="J43" s="15">
        <v>13</v>
      </c>
      <c r="K43" s="15">
        <v>1</v>
      </c>
      <c r="L43" s="15">
        <v>5</v>
      </c>
      <c r="M43" s="15"/>
      <c r="N43" s="15">
        <v>9</v>
      </c>
      <c r="O43" s="15">
        <v>9</v>
      </c>
      <c r="P43" s="15"/>
      <c r="Q43" s="15"/>
      <c r="R43" s="17"/>
    </row>
    <row r="44" spans="1:18" ht="14.25">
      <c r="A44" s="14" t="s">
        <v>381</v>
      </c>
      <c r="B44" s="15">
        <v>1278</v>
      </c>
      <c r="C44" s="15">
        <v>259</v>
      </c>
      <c r="D44" s="16">
        <f t="shared" si="1"/>
        <v>20.266040688575902</v>
      </c>
      <c r="E44" s="15"/>
      <c r="F44" s="15"/>
      <c r="G44" s="15">
        <v>143</v>
      </c>
      <c r="H44" s="15">
        <v>109</v>
      </c>
      <c r="I44" s="15"/>
      <c r="J44" s="15">
        <v>125</v>
      </c>
      <c r="K44" s="15">
        <v>43</v>
      </c>
      <c r="L44" s="15">
        <v>86</v>
      </c>
      <c r="M44" s="15"/>
      <c r="N44" s="15">
        <v>153</v>
      </c>
      <c r="O44" s="15">
        <v>100</v>
      </c>
      <c r="P44" s="15"/>
      <c r="Q44" s="15"/>
      <c r="R44" s="17"/>
    </row>
    <row r="45" spans="1:18" ht="14.25">
      <c r="A45" s="14" t="s">
        <v>382</v>
      </c>
      <c r="B45" s="15">
        <v>1278</v>
      </c>
      <c r="C45" s="15">
        <v>43</v>
      </c>
      <c r="D45" s="16">
        <f t="shared" si="1"/>
        <v>3.3646322378716746</v>
      </c>
      <c r="E45" s="15"/>
      <c r="F45" s="15"/>
      <c r="G45" s="15">
        <v>25</v>
      </c>
      <c r="H45" s="15">
        <v>18</v>
      </c>
      <c r="I45" s="15"/>
      <c r="J45" s="15">
        <v>22</v>
      </c>
      <c r="K45" s="15">
        <v>8</v>
      </c>
      <c r="L45" s="15">
        <v>13</v>
      </c>
      <c r="M45" s="15"/>
      <c r="N45" s="15">
        <v>25</v>
      </c>
      <c r="O45" s="15">
        <v>18</v>
      </c>
      <c r="P45" s="15"/>
      <c r="Q45" s="15"/>
      <c r="R45" s="17"/>
    </row>
    <row r="46" spans="1:18" ht="14.25">
      <c r="A46" s="10" t="s">
        <v>383</v>
      </c>
      <c r="B46" s="11">
        <v>1193</v>
      </c>
      <c r="C46" s="11">
        <v>210</v>
      </c>
      <c r="D46" s="12">
        <f t="shared" si="1"/>
        <v>17.60268231349539</v>
      </c>
      <c r="E46" s="11"/>
      <c r="F46" s="11"/>
      <c r="G46" s="11">
        <v>119</v>
      </c>
      <c r="H46" s="11">
        <v>90</v>
      </c>
      <c r="I46" s="11"/>
      <c r="J46" s="11">
        <v>132</v>
      </c>
      <c r="K46" s="11">
        <v>34</v>
      </c>
      <c r="L46" s="11">
        <v>38</v>
      </c>
      <c r="M46" s="11"/>
      <c r="N46" s="11">
        <v>144</v>
      </c>
      <c r="O46" s="11">
        <v>62</v>
      </c>
      <c r="P46" s="11"/>
      <c r="Q46" s="11"/>
      <c r="R46" s="13"/>
    </row>
    <row r="47" spans="1:18" ht="14.25">
      <c r="A47" s="10" t="s">
        <v>384</v>
      </c>
      <c r="B47" s="11">
        <v>1193</v>
      </c>
      <c r="C47" s="11">
        <v>58</v>
      </c>
      <c r="D47" s="12">
        <f t="shared" si="1"/>
        <v>4.861693210393965</v>
      </c>
      <c r="E47" s="11"/>
      <c r="F47" s="11"/>
      <c r="G47" s="11">
        <v>37</v>
      </c>
      <c r="H47" s="11">
        <v>19</v>
      </c>
      <c r="I47" s="11"/>
      <c r="J47" s="11">
        <v>35</v>
      </c>
      <c r="K47" s="11">
        <v>12</v>
      </c>
      <c r="L47" s="11">
        <v>9</v>
      </c>
      <c r="M47" s="11"/>
      <c r="N47" s="11">
        <v>37</v>
      </c>
      <c r="O47" s="11">
        <v>21</v>
      </c>
      <c r="P47" s="11"/>
      <c r="Q47" s="11"/>
      <c r="R47" s="13"/>
    </row>
    <row r="48" spans="1:18" ht="14.25">
      <c r="A48" s="10" t="s">
        <v>197</v>
      </c>
      <c r="B48" s="11">
        <v>763</v>
      </c>
      <c r="C48" s="11">
        <v>172</v>
      </c>
      <c r="D48" s="12">
        <f t="shared" si="1"/>
        <v>22.542595019659238</v>
      </c>
      <c r="E48" s="11"/>
      <c r="F48" s="11"/>
      <c r="G48" s="11">
        <v>110</v>
      </c>
      <c r="H48" s="11">
        <v>54</v>
      </c>
      <c r="I48" s="11"/>
      <c r="J48" s="11">
        <v>101</v>
      </c>
      <c r="K48" s="11">
        <v>24</v>
      </c>
      <c r="L48" s="11">
        <v>40</v>
      </c>
      <c r="M48" s="11"/>
      <c r="N48" s="11">
        <v>104</v>
      </c>
      <c r="O48" s="11">
        <v>61</v>
      </c>
      <c r="P48" s="11"/>
      <c r="Q48" s="11"/>
      <c r="R48" s="13"/>
    </row>
    <row r="49" spans="1:18" ht="14.25">
      <c r="A49" s="14" t="s">
        <v>198</v>
      </c>
      <c r="B49" s="15">
        <v>763</v>
      </c>
      <c r="C49" s="15">
        <v>41</v>
      </c>
      <c r="D49" s="16">
        <f t="shared" si="1"/>
        <v>5.373525557011796</v>
      </c>
      <c r="E49" s="15"/>
      <c r="F49" s="15"/>
      <c r="G49" s="15">
        <v>25</v>
      </c>
      <c r="H49" s="15">
        <v>13</v>
      </c>
      <c r="I49" s="15"/>
      <c r="J49" s="15">
        <v>30</v>
      </c>
      <c r="K49" s="15">
        <v>4</v>
      </c>
      <c r="L49" s="15">
        <v>4</v>
      </c>
      <c r="M49" s="15"/>
      <c r="N49" s="15">
        <v>27</v>
      </c>
      <c r="O49" s="15">
        <v>11</v>
      </c>
      <c r="P49" s="15"/>
      <c r="Q49" s="15"/>
      <c r="R49" s="17"/>
    </row>
    <row r="50" spans="1:18" ht="14.25">
      <c r="A50" s="14" t="s">
        <v>501</v>
      </c>
      <c r="B50" s="15">
        <v>1388</v>
      </c>
      <c r="C50" s="15">
        <v>177</v>
      </c>
      <c r="D50" s="16">
        <f t="shared" si="1"/>
        <v>12.752161383285301</v>
      </c>
      <c r="E50" s="15"/>
      <c r="F50" s="15"/>
      <c r="G50" s="15">
        <v>93</v>
      </c>
      <c r="H50" s="15">
        <v>83</v>
      </c>
      <c r="I50" s="15"/>
      <c r="J50" s="15">
        <v>93</v>
      </c>
      <c r="K50" s="15">
        <v>24</v>
      </c>
      <c r="L50" s="15">
        <v>51</v>
      </c>
      <c r="M50" s="15"/>
      <c r="N50" s="15">
        <v>115</v>
      </c>
      <c r="O50" s="15">
        <v>54</v>
      </c>
      <c r="P50" s="15"/>
      <c r="Q50" s="15"/>
      <c r="R50" s="17"/>
    </row>
    <row r="51" spans="1:18" ht="14.25">
      <c r="A51" s="14" t="s">
        <v>502</v>
      </c>
      <c r="B51" s="15">
        <v>1388</v>
      </c>
      <c r="C51" s="15">
        <v>38</v>
      </c>
      <c r="D51" s="16">
        <f t="shared" si="1"/>
        <v>2.7377521613832854</v>
      </c>
      <c r="E51" s="15"/>
      <c r="F51" s="15"/>
      <c r="G51" s="15">
        <v>28</v>
      </c>
      <c r="H51" s="15">
        <v>10</v>
      </c>
      <c r="I51" s="15"/>
      <c r="J51" s="15">
        <v>24</v>
      </c>
      <c r="K51" s="15">
        <v>7</v>
      </c>
      <c r="L51" s="15">
        <v>5</v>
      </c>
      <c r="M51" s="15"/>
      <c r="N51" s="15">
        <v>26</v>
      </c>
      <c r="O51" s="15">
        <v>8</v>
      </c>
      <c r="P51" s="15"/>
      <c r="Q51" s="15"/>
      <c r="R51" s="17"/>
    </row>
    <row r="52" spans="1:18" ht="14.25">
      <c r="A52" s="10" t="s">
        <v>385</v>
      </c>
      <c r="B52" s="11">
        <v>1057</v>
      </c>
      <c r="C52" s="11">
        <v>231</v>
      </c>
      <c r="D52" s="12">
        <f t="shared" si="1"/>
        <v>21.85430463576159</v>
      </c>
      <c r="E52" s="11"/>
      <c r="F52" s="11"/>
      <c r="G52" s="11">
        <v>123</v>
      </c>
      <c r="H52" s="11">
        <v>100</v>
      </c>
      <c r="I52" s="11"/>
      <c r="J52" s="11">
        <v>138</v>
      </c>
      <c r="K52" s="11">
        <v>27</v>
      </c>
      <c r="L52" s="11">
        <v>56</v>
      </c>
      <c r="M52" s="11"/>
      <c r="N52" s="11">
        <v>156</v>
      </c>
      <c r="O52" s="11">
        <v>70</v>
      </c>
      <c r="P52" s="11"/>
      <c r="Q52" s="11"/>
      <c r="R52" s="13"/>
    </row>
    <row r="53" spans="1:18" ht="14.25">
      <c r="A53" s="10" t="s">
        <v>386</v>
      </c>
      <c r="B53" s="11">
        <v>1057</v>
      </c>
      <c r="C53" s="11">
        <v>39</v>
      </c>
      <c r="D53" s="12">
        <f t="shared" si="1"/>
        <v>3.6896877956480605</v>
      </c>
      <c r="E53" s="11"/>
      <c r="F53" s="11"/>
      <c r="G53" s="11">
        <v>18</v>
      </c>
      <c r="H53" s="11">
        <v>17</v>
      </c>
      <c r="I53" s="11"/>
      <c r="J53" s="11">
        <v>23</v>
      </c>
      <c r="K53" s="11">
        <v>6</v>
      </c>
      <c r="L53" s="11">
        <v>9</v>
      </c>
      <c r="M53" s="11"/>
      <c r="N53" s="11">
        <v>27</v>
      </c>
      <c r="O53" s="11">
        <v>12</v>
      </c>
      <c r="P53" s="11"/>
      <c r="Q53" s="11"/>
      <c r="R53" s="13"/>
    </row>
    <row r="54" spans="1:18" ht="14.25">
      <c r="A54" s="10" t="s">
        <v>387</v>
      </c>
      <c r="B54" s="11">
        <v>1256</v>
      </c>
      <c r="C54" s="11">
        <v>179</v>
      </c>
      <c r="D54" s="12">
        <f t="shared" si="1"/>
        <v>14.251592356687897</v>
      </c>
      <c r="E54" s="11"/>
      <c r="F54" s="11"/>
      <c r="G54" s="11">
        <v>126</v>
      </c>
      <c r="H54" s="11">
        <v>49</v>
      </c>
      <c r="I54" s="11"/>
      <c r="J54" s="11">
        <v>98</v>
      </c>
      <c r="K54" s="11">
        <v>32</v>
      </c>
      <c r="L54" s="11">
        <v>40</v>
      </c>
      <c r="M54" s="11"/>
      <c r="N54" s="11">
        <v>110</v>
      </c>
      <c r="O54" s="11">
        <v>55</v>
      </c>
      <c r="P54" s="11"/>
      <c r="Q54" s="11"/>
      <c r="R54" s="13"/>
    </row>
    <row r="55" spans="1:18" ht="14.25">
      <c r="A55" s="14" t="s">
        <v>388</v>
      </c>
      <c r="B55" s="15">
        <v>1256</v>
      </c>
      <c r="C55" s="15">
        <v>20</v>
      </c>
      <c r="D55" s="16">
        <f t="shared" si="1"/>
        <v>1.5923566878980893</v>
      </c>
      <c r="E55" s="15"/>
      <c r="F55" s="15"/>
      <c r="G55" s="15">
        <v>9</v>
      </c>
      <c r="H55" s="15">
        <v>10</v>
      </c>
      <c r="I55" s="15"/>
      <c r="J55" s="15">
        <v>13</v>
      </c>
      <c r="K55" s="15">
        <v>2</v>
      </c>
      <c r="L55" s="15">
        <v>2</v>
      </c>
      <c r="M55" s="15"/>
      <c r="N55" s="15">
        <v>16</v>
      </c>
      <c r="O55" s="15">
        <v>3</v>
      </c>
      <c r="P55" s="15"/>
      <c r="Q55" s="15"/>
      <c r="R55" s="17"/>
    </row>
    <row r="56" spans="1:18" ht="14.25">
      <c r="A56" s="14" t="s">
        <v>389</v>
      </c>
      <c r="B56" s="15">
        <v>1079</v>
      </c>
      <c r="C56" s="15">
        <v>92</v>
      </c>
      <c r="D56" s="16">
        <f t="shared" si="1"/>
        <v>8.526413345690456</v>
      </c>
      <c r="E56" s="15"/>
      <c r="F56" s="15"/>
      <c r="G56" s="15">
        <v>55</v>
      </c>
      <c r="H56" s="15">
        <v>35</v>
      </c>
      <c r="I56" s="15"/>
      <c r="J56" s="15">
        <v>43</v>
      </c>
      <c r="K56" s="15">
        <v>27</v>
      </c>
      <c r="L56" s="15">
        <v>19</v>
      </c>
      <c r="M56" s="15"/>
      <c r="N56" s="15">
        <v>44</v>
      </c>
      <c r="O56" s="15">
        <v>44</v>
      </c>
      <c r="P56" s="15"/>
      <c r="Q56" s="15"/>
      <c r="R56" s="17"/>
    </row>
    <row r="57" spans="1:18" ht="14.25">
      <c r="A57" s="14" t="s">
        <v>390</v>
      </c>
      <c r="B57" s="15">
        <v>1079</v>
      </c>
      <c r="C57" s="15">
        <v>29</v>
      </c>
      <c r="D57" s="16">
        <f t="shared" si="1"/>
        <v>2.6876737720111215</v>
      </c>
      <c r="E57" s="15"/>
      <c r="F57" s="15"/>
      <c r="G57" s="15">
        <v>13</v>
      </c>
      <c r="H57" s="15">
        <v>14</v>
      </c>
      <c r="I57" s="15"/>
      <c r="J57" s="15">
        <v>15</v>
      </c>
      <c r="K57" s="15">
        <v>2</v>
      </c>
      <c r="L57" s="15">
        <v>11</v>
      </c>
      <c r="M57" s="15"/>
      <c r="N57" s="15">
        <v>19</v>
      </c>
      <c r="O57" s="15">
        <v>7</v>
      </c>
      <c r="P57" s="15"/>
      <c r="Q57" s="15"/>
      <c r="R57" s="17"/>
    </row>
    <row r="58" spans="1:18" ht="14.25">
      <c r="A58" s="10" t="s">
        <v>199</v>
      </c>
      <c r="B58" s="11">
        <v>737</v>
      </c>
      <c r="C58" s="11">
        <v>161</v>
      </c>
      <c r="D58" s="12">
        <f t="shared" si="1"/>
        <v>21.845318860244234</v>
      </c>
      <c r="E58" s="11"/>
      <c r="F58" s="11"/>
      <c r="G58" s="11">
        <v>85</v>
      </c>
      <c r="H58" s="11">
        <v>66</v>
      </c>
      <c r="I58" s="11"/>
      <c r="J58" s="11">
        <v>81</v>
      </c>
      <c r="K58" s="11">
        <v>24</v>
      </c>
      <c r="L58" s="11">
        <v>43</v>
      </c>
      <c r="M58" s="11"/>
      <c r="N58" s="11">
        <v>88</v>
      </c>
      <c r="O58" s="11">
        <v>62</v>
      </c>
      <c r="P58" s="11"/>
      <c r="Q58" s="11"/>
      <c r="R58" s="13"/>
    </row>
    <row r="59" spans="1:18" ht="14.25">
      <c r="A59" s="10" t="s">
        <v>200</v>
      </c>
      <c r="B59" s="11">
        <v>737</v>
      </c>
      <c r="C59" s="11">
        <v>53</v>
      </c>
      <c r="D59" s="12">
        <f t="shared" si="1"/>
        <v>7.191316146540028</v>
      </c>
      <c r="E59" s="11"/>
      <c r="F59" s="11"/>
      <c r="G59" s="11">
        <v>27</v>
      </c>
      <c r="H59" s="11">
        <v>22</v>
      </c>
      <c r="I59" s="11"/>
      <c r="J59" s="11">
        <v>25</v>
      </c>
      <c r="K59" s="11">
        <v>11</v>
      </c>
      <c r="L59" s="11">
        <v>14</v>
      </c>
      <c r="M59" s="11"/>
      <c r="N59" s="11">
        <v>27</v>
      </c>
      <c r="O59" s="11">
        <v>22</v>
      </c>
      <c r="P59" s="11"/>
      <c r="Q59" s="11"/>
      <c r="R59" s="13"/>
    </row>
    <row r="60" spans="1:18" ht="14.25">
      <c r="A60" s="10" t="s">
        <v>201</v>
      </c>
      <c r="B60" s="11">
        <v>1277</v>
      </c>
      <c r="C60" s="11">
        <v>262</v>
      </c>
      <c r="D60" s="12">
        <f t="shared" si="1"/>
        <v>20.516836335160534</v>
      </c>
      <c r="E60" s="11"/>
      <c r="F60" s="11"/>
      <c r="G60" s="11">
        <v>145</v>
      </c>
      <c r="H60" s="11">
        <v>103</v>
      </c>
      <c r="I60" s="11"/>
      <c r="J60" s="11">
        <v>146</v>
      </c>
      <c r="K60" s="11">
        <v>43</v>
      </c>
      <c r="L60" s="11">
        <v>55</v>
      </c>
      <c r="M60" s="11"/>
      <c r="N60" s="11">
        <v>181</v>
      </c>
      <c r="O60" s="11">
        <v>62</v>
      </c>
      <c r="P60" s="11"/>
      <c r="Q60" s="11"/>
      <c r="R60" s="13"/>
    </row>
    <row r="61" spans="1:18" ht="14.25">
      <c r="A61" s="14" t="s">
        <v>202</v>
      </c>
      <c r="B61" s="15">
        <v>1277</v>
      </c>
      <c r="C61" s="15">
        <v>78</v>
      </c>
      <c r="D61" s="16">
        <f t="shared" si="1"/>
        <v>6.108065779169929</v>
      </c>
      <c r="E61" s="15"/>
      <c r="F61" s="15"/>
      <c r="G61" s="15">
        <v>48</v>
      </c>
      <c r="H61" s="15">
        <v>24</v>
      </c>
      <c r="I61" s="15"/>
      <c r="J61" s="15">
        <v>41</v>
      </c>
      <c r="K61" s="15">
        <v>17</v>
      </c>
      <c r="L61" s="15">
        <v>15</v>
      </c>
      <c r="M61" s="15"/>
      <c r="N61" s="15">
        <v>50</v>
      </c>
      <c r="O61" s="15">
        <v>22</v>
      </c>
      <c r="P61" s="15"/>
      <c r="Q61" s="15"/>
      <c r="R61" s="17"/>
    </row>
    <row r="62" spans="1:18" ht="14.25">
      <c r="A62" s="14" t="s">
        <v>503</v>
      </c>
      <c r="B62" s="15">
        <v>1398</v>
      </c>
      <c r="C62" s="15">
        <v>254</v>
      </c>
      <c r="D62" s="16">
        <f t="shared" si="1"/>
        <v>18.168812589413445</v>
      </c>
      <c r="E62" s="15"/>
      <c r="F62" s="15"/>
      <c r="G62" s="15">
        <v>129</v>
      </c>
      <c r="H62" s="15">
        <v>119</v>
      </c>
      <c r="I62" s="15"/>
      <c r="J62" s="15">
        <v>133</v>
      </c>
      <c r="K62" s="15">
        <v>38</v>
      </c>
      <c r="L62" s="15">
        <v>77</v>
      </c>
      <c r="M62" s="15"/>
      <c r="N62" s="15">
        <v>149</v>
      </c>
      <c r="O62" s="15">
        <v>96</v>
      </c>
      <c r="P62" s="15"/>
      <c r="Q62" s="15"/>
      <c r="R62" s="17"/>
    </row>
    <row r="63" spans="1:18" ht="14.25">
      <c r="A63" s="14" t="s">
        <v>504</v>
      </c>
      <c r="B63" s="15">
        <v>1398</v>
      </c>
      <c r="C63" s="15">
        <v>51</v>
      </c>
      <c r="D63" s="16">
        <f t="shared" si="1"/>
        <v>3.648068669527897</v>
      </c>
      <c r="E63" s="15"/>
      <c r="F63" s="15"/>
      <c r="G63" s="15">
        <v>32</v>
      </c>
      <c r="H63" s="15">
        <v>18</v>
      </c>
      <c r="I63" s="15"/>
      <c r="J63" s="15">
        <v>26</v>
      </c>
      <c r="K63" s="15">
        <v>10</v>
      </c>
      <c r="L63" s="15">
        <v>13</v>
      </c>
      <c r="M63" s="15"/>
      <c r="N63" s="15">
        <v>33</v>
      </c>
      <c r="O63" s="15">
        <v>16</v>
      </c>
      <c r="P63" s="15"/>
      <c r="Q63" s="15"/>
      <c r="R63" s="17"/>
    </row>
    <row r="64" spans="1:18" ht="14.25">
      <c r="A64" s="10" t="s">
        <v>391</v>
      </c>
      <c r="B64" s="11">
        <v>1085</v>
      </c>
      <c r="C64" s="11">
        <v>121</v>
      </c>
      <c r="D64" s="12">
        <f t="shared" si="1"/>
        <v>11.152073732718893</v>
      </c>
      <c r="E64" s="11"/>
      <c r="F64" s="11"/>
      <c r="G64" s="11">
        <v>71</v>
      </c>
      <c r="H64" s="11">
        <v>45</v>
      </c>
      <c r="I64" s="11"/>
      <c r="J64" s="11">
        <v>54</v>
      </c>
      <c r="K64" s="11">
        <v>42</v>
      </c>
      <c r="L64" s="11">
        <v>22</v>
      </c>
      <c r="M64" s="11"/>
      <c r="N64" s="11">
        <v>60</v>
      </c>
      <c r="O64" s="11">
        <v>52</v>
      </c>
      <c r="P64" s="11"/>
      <c r="Q64" s="11"/>
      <c r="R64" s="13"/>
    </row>
    <row r="65" spans="1:18" ht="14.25">
      <c r="A65" s="10" t="s">
        <v>392</v>
      </c>
      <c r="B65" s="11">
        <v>1085</v>
      </c>
      <c r="C65" s="11">
        <v>47</v>
      </c>
      <c r="D65" s="12">
        <f t="shared" si="1"/>
        <v>4.331797235023042</v>
      </c>
      <c r="E65" s="11"/>
      <c r="F65" s="11"/>
      <c r="G65" s="11">
        <v>28</v>
      </c>
      <c r="H65" s="11">
        <v>17</v>
      </c>
      <c r="I65" s="11"/>
      <c r="J65" s="11">
        <v>21</v>
      </c>
      <c r="K65" s="11">
        <v>12</v>
      </c>
      <c r="L65" s="11">
        <v>12</v>
      </c>
      <c r="M65" s="11"/>
      <c r="N65" s="11">
        <v>31</v>
      </c>
      <c r="O65" s="11">
        <v>13</v>
      </c>
      <c r="P65" s="11"/>
      <c r="Q65" s="11"/>
      <c r="R65" s="13"/>
    </row>
    <row r="66" spans="1:18" ht="14.25">
      <c r="A66" s="10" t="s">
        <v>505</v>
      </c>
      <c r="B66" s="11">
        <v>1195</v>
      </c>
      <c r="C66" s="11">
        <v>130</v>
      </c>
      <c r="D66" s="12">
        <f t="shared" si="1"/>
        <v>10.87866108786611</v>
      </c>
      <c r="E66" s="11"/>
      <c r="F66" s="11"/>
      <c r="G66" s="11">
        <v>68</v>
      </c>
      <c r="H66" s="11">
        <v>60</v>
      </c>
      <c r="I66" s="11"/>
      <c r="J66" s="11">
        <v>67</v>
      </c>
      <c r="K66" s="11">
        <v>36</v>
      </c>
      <c r="L66" s="11">
        <v>24</v>
      </c>
      <c r="M66" s="11"/>
      <c r="N66" s="11">
        <v>86</v>
      </c>
      <c r="O66" s="11">
        <v>43</v>
      </c>
      <c r="P66" s="11"/>
      <c r="Q66" s="11"/>
      <c r="R66" s="13"/>
    </row>
    <row r="67" spans="1:18" ht="14.25">
      <c r="A67" s="14" t="s">
        <v>506</v>
      </c>
      <c r="B67" s="15">
        <v>1195</v>
      </c>
      <c r="C67" s="15">
        <v>49</v>
      </c>
      <c r="D67" s="16">
        <f t="shared" si="1"/>
        <v>4.100418410041841</v>
      </c>
      <c r="E67" s="15"/>
      <c r="F67" s="15"/>
      <c r="G67" s="15">
        <v>30</v>
      </c>
      <c r="H67" s="15">
        <v>17</v>
      </c>
      <c r="I67" s="15"/>
      <c r="J67" s="15">
        <v>29</v>
      </c>
      <c r="K67" s="15">
        <v>8</v>
      </c>
      <c r="L67" s="15">
        <v>10</v>
      </c>
      <c r="M67" s="15"/>
      <c r="N67" s="15">
        <v>36</v>
      </c>
      <c r="O67" s="15">
        <v>9</v>
      </c>
      <c r="P67" s="15"/>
      <c r="Q67" s="15"/>
      <c r="R67" s="17"/>
    </row>
    <row r="68" spans="1:18" ht="14.25">
      <c r="A68" s="14" t="s">
        <v>393</v>
      </c>
      <c r="B68" s="15">
        <v>1189</v>
      </c>
      <c r="C68" s="15">
        <v>56</v>
      </c>
      <c r="D68" s="16">
        <f aca="true" t="shared" si="2" ref="D68:D99">IF(B68=0,"n/a",C68/B68*100)</f>
        <v>4.7098402018502945</v>
      </c>
      <c r="E68" s="15"/>
      <c r="F68" s="15"/>
      <c r="G68" s="15">
        <v>33</v>
      </c>
      <c r="H68" s="15">
        <v>22</v>
      </c>
      <c r="I68" s="15"/>
      <c r="J68" s="15">
        <v>32</v>
      </c>
      <c r="K68" s="15">
        <v>9</v>
      </c>
      <c r="L68" s="15">
        <v>15</v>
      </c>
      <c r="M68" s="15"/>
      <c r="N68" s="15">
        <v>34</v>
      </c>
      <c r="O68" s="15">
        <v>19</v>
      </c>
      <c r="P68" s="15"/>
      <c r="Q68" s="15"/>
      <c r="R68" s="17"/>
    </row>
    <row r="69" spans="1:18" ht="14.25">
      <c r="A69" s="14" t="s">
        <v>394</v>
      </c>
      <c r="B69" s="15">
        <v>1189</v>
      </c>
      <c r="C69" s="15">
        <v>43</v>
      </c>
      <c r="D69" s="16">
        <f t="shared" si="2"/>
        <v>3.616484440706476</v>
      </c>
      <c r="E69" s="15"/>
      <c r="F69" s="15"/>
      <c r="G69" s="15">
        <v>33</v>
      </c>
      <c r="H69" s="15">
        <v>9</v>
      </c>
      <c r="I69" s="15"/>
      <c r="J69" s="15">
        <v>22</v>
      </c>
      <c r="K69" s="15">
        <v>8</v>
      </c>
      <c r="L69" s="15">
        <v>10</v>
      </c>
      <c r="M69" s="15"/>
      <c r="N69" s="15">
        <v>28</v>
      </c>
      <c r="O69" s="15">
        <v>12</v>
      </c>
      <c r="P69" s="15"/>
      <c r="Q69" s="15"/>
      <c r="R69" s="17"/>
    </row>
    <row r="70" spans="1:18" ht="14.25">
      <c r="A70" s="10" t="s">
        <v>395</v>
      </c>
      <c r="B70" s="11">
        <v>932</v>
      </c>
      <c r="C70" s="11">
        <v>183</v>
      </c>
      <c r="D70" s="12">
        <f t="shared" si="2"/>
        <v>19.63519313304721</v>
      </c>
      <c r="E70" s="11"/>
      <c r="F70" s="11"/>
      <c r="G70" s="11">
        <v>121</v>
      </c>
      <c r="H70" s="11">
        <v>57</v>
      </c>
      <c r="I70" s="11"/>
      <c r="J70" s="11">
        <v>116</v>
      </c>
      <c r="K70" s="11">
        <v>23</v>
      </c>
      <c r="L70" s="11">
        <v>42</v>
      </c>
      <c r="M70" s="11"/>
      <c r="N70" s="11">
        <v>149</v>
      </c>
      <c r="O70" s="11">
        <v>28</v>
      </c>
      <c r="P70" s="11"/>
      <c r="Q70" s="11"/>
      <c r="R70" s="13"/>
    </row>
    <row r="71" spans="1:18" ht="14.25">
      <c r="A71" s="10" t="s">
        <v>396</v>
      </c>
      <c r="B71" s="11">
        <v>932</v>
      </c>
      <c r="C71" s="11">
        <v>38</v>
      </c>
      <c r="D71" s="12">
        <f t="shared" si="2"/>
        <v>4.07725321888412</v>
      </c>
      <c r="E71" s="11"/>
      <c r="F71" s="11"/>
      <c r="G71" s="11">
        <v>19</v>
      </c>
      <c r="H71" s="11">
        <v>18</v>
      </c>
      <c r="I71" s="11"/>
      <c r="J71" s="11">
        <v>21</v>
      </c>
      <c r="K71" s="11">
        <v>6</v>
      </c>
      <c r="L71" s="11">
        <v>9</v>
      </c>
      <c r="M71" s="11"/>
      <c r="N71" s="11">
        <v>29</v>
      </c>
      <c r="O71" s="11">
        <v>8</v>
      </c>
      <c r="P71" s="11"/>
      <c r="Q71" s="11"/>
      <c r="R71" s="13"/>
    </row>
    <row r="72" spans="1:18" ht="14.25">
      <c r="A72" s="18" t="s">
        <v>397</v>
      </c>
      <c r="B72" s="19">
        <v>1062</v>
      </c>
      <c r="C72" s="19">
        <v>220</v>
      </c>
      <c r="D72" s="20">
        <f t="shared" si="2"/>
        <v>20.715630885122412</v>
      </c>
      <c r="E72" s="19"/>
      <c r="F72" s="19"/>
      <c r="G72" s="19">
        <v>136</v>
      </c>
      <c r="H72" s="19">
        <v>81</v>
      </c>
      <c r="I72" s="19"/>
      <c r="J72" s="19">
        <v>132</v>
      </c>
      <c r="K72" s="19">
        <v>33</v>
      </c>
      <c r="L72" s="19">
        <v>50</v>
      </c>
      <c r="M72" s="19"/>
      <c r="N72" s="19">
        <v>157</v>
      </c>
      <c r="O72" s="19">
        <v>58</v>
      </c>
      <c r="P72" s="19"/>
      <c r="Q72" s="19"/>
      <c r="R72" s="21"/>
    </row>
    <row r="73" spans="1:18" ht="14.25">
      <c r="A73" s="10" t="s">
        <v>398</v>
      </c>
      <c r="B73" s="11">
        <v>1062</v>
      </c>
      <c r="C73" s="11">
        <v>51</v>
      </c>
      <c r="D73" s="12">
        <f t="shared" si="2"/>
        <v>4.80225988700565</v>
      </c>
      <c r="E73" s="11"/>
      <c r="F73" s="11"/>
      <c r="G73" s="11">
        <v>29</v>
      </c>
      <c r="H73" s="11">
        <v>20</v>
      </c>
      <c r="I73" s="11"/>
      <c r="J73" s="11">
        <v>32</v>
      </c>
      <c r="K73" s="11">
        <v>8</v>
      </c>
      <c r="L73" s="11">
        <v>8</v>
      </c>
      <c r="M73" s="11"/>
      <c r="N73" s="11">
        <v>28</v>
      </c>
      <c r="O73" s="11">
        <v>19</v>
      </c>
      <c r="P73" s="11"/>
      <c r="Q73" s="11"/>
      <c r="R73" s="13"/>
    </row>
    <row r="74" spans="1:18" ht="14.25">
      <c r="A74" s="10" t="s">
        <v>507</v>
      </c>
      <c r="B74" s="11">
        <v>1369</v>
      </c>
      <c r="C74" s="11">
        <v>185</v>
      </c>
      <c r="D74" s="12">
        <f t="shared" si="2"/>
        <v>13.513513513513514</v>
      </c>
      <c r="E74" s="11"/>
      <c r="F74" s="11"/>
      <c r="G74" s="11">
        <v>112</v>
      </c>
      <c r="H74" s="11">
        <v>67</v>
      </c>
      <c r="I74" s="11"/>
      <c r="J74" s="11">
        <v>111</v>
      </c>
      <c r="K74" s="11">
        <v>36</v>
      </c>
      <c r="L74" s="11">
        <v>35</v>
      </c>
      <c r="M74" s="11"/>
      <c r="N74" s="11">
        <v>125</v>
      </c>
      <c r="O74" s="11">
        <v>53</v>
      </c>
      <c r="P74" s="11"/>
      <c r="Q74" s="11"/>
      <c r="R74" s="13"/>
    </row>
    <row r="75" spans="1:18" ht="14.25">
      <c r="A75" s="10" t="s">
        <v>508</v>
      </c>
      <c r="B75" s="11">
        <v>1369</v>
      </c>
      <c r="C75" s="11">
        <v>45</v>
      </c>
      <c r="D75" s="12">
        <f t="shared" si="2"/>
        <v>3.287070854638422</v>
      </c>
      <c r="E75" s="11"/>
      <c r="F75" s="11"/>
      <c r="G75" s="11">
        <v>26</v>
      </c>
      <c r="H75" s="11">
        <v>17</v>
      </c>
      <c r="I75" s="11"/>
      <c r="J75" s="11">
        <v>23</v>
      </c>
      <c r="K75" s="11">
        <v>6</v>
      </c>
      <c r="L75" s="11">
        <v>13</v>
      </c>
      <c r="M75" s="11"/>
      <c r="N75" s="11">
        <v>25</v>
      </c>
      <c r="O75" s="11">
        <v>17</v>
      </c>
      <c r="P75" s="11"/>
      <c r="Q75" s="11"/>
      <c r="R75" s="13"/>
    </row>
    <row r="76" spans="1:18" ht="14.25">
      <c r="A76" s="14" t="s">
        <v>509</v>
      </c>
      <c r="B76" s="15">
        <v>1233</v>
      </c>
      <c r="C76" s="15">
        <v>125</v>
      </c>
      <c r="D76" s="16">
        <f t="shared" si="2"/>
        <v>10.137875101378752</v>
      </c>
      <c r="E76" s="15"/>
      <c r="F76" s="15"/>
      <c r="G76" s="15">
        <v>70</v>
      </c>
      <c r="H76" s="15">
        <v>55</v>
      </c>
      <c r="I76" s="15"/>
      <c r="J76" s="15">
        <v>79</v>
      </c>
      <c r="K76" s="15">
        <v>15</v>
      </c>
      <c r="L76" s="15">
        <v>30</v>
      </c>
      <c r="M76" s="15"/>
      <c r="N76" s="15">
        <v>90</v>
      </c>
      <c r="O76" s="15">
        <v>35</v>
      </c>
      <c r="P76" s="15"/>
      <c r="Q76" s="15"/>
      <c r="R76" s="17"/>
    </row>
    <row r="77" spans="1:18" ht="14.25">
      <c r="A77" s="14" t="s">
        <v>510</v>
      </c>
      <c r="B77" s="15">
        <v>1233</v>
      </c>
      <c r="C77" s="15">
        <v>57</v>
      </c>
      <c r="D77" s="16">
        <f t="shared" si="2"/>
        <v>4.622871046228711</v>
      </c>
      <c r="E77" s="15"/>
      <c r="F77" s="15"/>
      <c r="G77" s="15">
        <v>35</v>
      </c>
      <c r="H77" s="15">
        <v>19</v>
      </c>
      <c r="I77" s="15"/>
      <c r="J77" s="15">
        <v>33</v>
      </c>
      <c r="K77" s="15">
        <v>9</v>
      </c>
      <c r="L77" s="15">
        <v>13</v>
      </c>
      <c r="M77" s="15"/>
      <c r="N77" s="15">
        <v>41</v>
      </c>
      <c r="O77" s="15">
        <v>12</v>
      </c>
      <c r="P77" s="15"/>
      <c r="Q77" s="15"/>
      <c r="R77" s="17"/>
    </row>
    <row r="78" spans="1:18" ht="14.25">
      <c r="A78" s="14" t="s">
        <v>399</v>
      </c>
      <c r="B78" s="15">
        <v>1247</v>
      </c>
      <c r="C78" s="15">
        <v>191</v>
      </c>
      <c r="D78" s="16">
        <f t="shared" si="2"/>
        <v>15.316760224538895</v>
      </c>
      <c r="E78" s="15"/>
      <c r="F78" s="15"/>
      <c r="G78" s="15">
        <v>136</v>
      </c>
      <c r="H78" s="15">
        <v>51</v>
      </c>
      <c r="I78" s="15"/>
      <c r="J78" s="15">
        <v>110</v>
      </c>
      <c r="K78" s="15">
        <v>44</v>
      </c>
      <c r="L78" s="15">
        <v>31</v>
      </c>
      <c r="M78" s="15"/>
      <c r="N78" s="15">
        <v>136</v>
      </c>
      <c r="O78" s="15">
        <v>45</v>
      </c>
      <c r="P78" s="15"/>
      <c r="Q78" s="15"/>
      <c r="R78" s="17"/>
    </row>
    <row r="79" spans="1:18" ht="14.25">
      <c r="A79" s="10" t="s">
        <v>400</v>
      </c>
      <c r="B79" s="11">
        <v>1247</v>
      </c>
      <c r="C79" s="11">
        <v>36</v>
      </c>
      <c r="D79" s="12">
        <f t="shared" si="2"/>
        <v>2.886928628708901</v>
      </c>
      <c r="E79" s="11"/>
      <c r="F79" s="11"/>
      <c r="G79" s="11">
        <v>22</v>
      </c>
      <c r="H79" s="11">
        <v>12</v>
      </c>
      <c r="I79" s="11"/>
      <c r="J79" s="11">
        <v>20</v>
      </c>
      <c r="K79" s="11">
        <v>10</v>
      </c>
      <c r="L79" s="11">
        <v>2</v>
      </c>
      <c r="M79" s="11"/>
      <c r="N79" s="11">
        <v>26</v>
      </c>
      <c r="O79" s="11">
        <v>6</v>
      </c>
      <c r="P79" s="11"/>
      <c r="Q79" s="11"/>
      <c r="R79" s="13"/>
    </row>
    <row r="80" spans="1:18" ht="14.25">
      <c r="A80" s="10" t="s">
        <v>401</v>
      </c>
      <c r="B80" s="11">
        <v>1194</v>
      </c>
      <c r="C80" s="11">
        <v>291</v>
      </c>
      <c r="D80" s="12">
        <f t="shared" si="2"/>
        <v>24.371859296482413</v>
      </c>
      <c r="E80" s="11"/>
      <c r="F80" s="11"/>
      <c r="G80" s="11">
        <v>187</v>
      </c>
      <c r="H80" s="11">
        <v>99</v>
      </c>
      <c r="I80" s="11"/>
      <c r="J80" s="11">
        <v>165</v>
      </c>
      <c r="K80" s="11">
        <v>45</v>
      </c>
      <c r="L80" s="11">
        <v>69</v>
      </c>
      <c r="M80" s="11"/>
      <c r="N80" s="11">
        <v>172</v>
      </c>
      <c r="O80" s="11">
        <v>99</v>
      </c>
      <c r="P80" s="11"/>
      <c r="Q80" s="11"/>
      <c r="R80" s="13"/>
    </row>
    <row r="81" spans="1:18" ht="14.25">
      <c r="A81" s="10" t="s">
        <v>402</v>
      </c>
      <c r="B81" s="11">
        <v>1194</v>
      </c>
      <c r="C81" s="11">
        <v>65</v>
      </c>
      <c r="D81" s="12">
        <f t="shared" si="2"/>
        <v>5.443886097152429</v>
      </c>
      <c r="E81" s="11"/>
      <c r="F81" s="11"/>
      <c r="G81" s="11">
        <v>34</v>
      </c>
      <c r="H81" s="11">
        <v>30</v>
      </c>
      <c r="I81" s="11"/>
      <c r="J81" s="11">
        <v>35</v>
      </c>
      <c r="K81" s="11">
        <v>12</v>
      </c>
      <c r="L81" s="11">
        <v>17</v>
      </c>
      <c r="M81" s="11"/>
      <c r="N81" s="11">
        <v>39</v>
      </c>
      <c r="O81" s="11">
        <v>24</v>
      </c>
      <c r="P81" s="11"/>
      <c r="Q81" s="11"/>
      <c r="R81" s="13"/>
    </row>
    <row r="82" spans="1:18" ht="14.25">
      <c r="A82" s="14" t="s">
        <v>203</v>
      </c>
      <c r="B82" s="15">
        <v>1036</v>
      </c>
      <c r="C82" s="15">
        <v>277</v>
      </c>
      <c r="D82" s="16">
        <f t="shared" si="2"/>
        <v>26.73745173745174</v>
      </c>
      <c r="E82" s="15"/>
      <c r="F82" s="15"/>
      <c r="G82" s="15">
        <v>123</v>
      </c>
      <c r="H82" s="15">
        <v>147</v>
      </c>
      <c r="I82" s="15"/>
      <c r="J82" s="15">
        <v>127</v>
      </c>
      <c r="K82" s="15">
        <v>46</v>
      </c>
      <c r="L82" s="15">
        <v>97</v>
      </c>
      <c r="M82" s="15"/>
      <c r="N82" s="15">
        <v>156</v>
      </c>
      <c r="O82" s="15">
        <v>112</v>
      </c>
      <c r="P82" s="15"/>
      <c r="Q82" s="15"/>
      <c r="R82" s="17"/>
    </row>
    <row r="83" spans="1:18" ht="14.25">
      <c r="A83" s="14" t="s">
        <v>204</v>
      </c>
      <c r="B83" s="15">
        <v>1036</v>
      </c>
      <c r="C83" s="15">
        <v>60</v>
      </c>
      <c r="D83" s="16">
        <f t="shared" si="2"/>
        <v>5.7915057915057915</v>
      </c>
      <c r="E83" s="15"/>
      <c r="F83" s="15"/>
      <c r="G83" s="15">
        <v>28</v>
      </c>
      <c r="H83" s="15">
        <v>30</v>
      </c>
      <c r="I83" s="15"/>
      <c r="J83" s="15">
        <v>26</v>
      </c>
      <c r="K83" s="15">
        <v>12</v>
      </c>
      <c r="L83" s="15">
        <v>18</v>
      </c>
      <c r="M83" s="15"/>
      <c r="N83" s="15">
        <v>33</v>
      </c>
      <c r="O83" s="15">
        <v>24</v>
      </c>
      <c r="P83" s="15"/>
      <c r="Q83" s="15"/>
      <c r="R83" s="17"/>
    </row>
    <row r="84" spans="1:18" ht="14.25">
      <c r="A84" s="14" t="s">
        <v>205</v>
      </c>
      <c r="B84" s="15">
        <v>1592</v>
      </c>
      <c r="C84" s="15">
        <v>412</v>
      </c>
      <c r="D84" s="16">
        <f t="shared" si="2"/>
        <v>25.879396984924625</v>
      </c>
      <c r="E84" s="15"/>
      <c r="F84" s="15"/>
      <c r="G84" s="15">
        <v>258</v>
      </c>
      <c r="H84" s="15">
        <v>138</v>
      </c>
      <c r="I84" s="15"/>
      <c r="J84" s="15">
        <v>259</v>
      </c>
      <c r="K84" s="15">
        <v>55</v>
      </c>
      <c r="L84" s="15">
        <v>85</v>
      </c>
      <c r="M84" s="15"/>
      <c r="N84" s="15">
        <v>284</v>
      </c>
      <c r="O84" s="15">
        <v>112</v>
      </c>
      <c r="P84" s="15"/>
      <c r="Q84" s="15"/>
      <c r="R84" s="17"/>
    </row>
    <row r="85" spans="1:18" ht="14.25">
      <c r="A85" s="10" t="s">
        <v>206</v>
      </c>
      <c r="B85" s="11">
        <v>1592</v>
      </c>
      <c r="C85" s="11">
        <v>111</v>
      </c>
      <c r="D85" s="12">
        <f t="shared" si="2"/>
        <v>6.972361809045226</v>
      </c>
      <c r="E85" s="11"/>
      <c r="F85" s="11"/>
      <c r="G85" s="11">
        <v>69</v>
      </c>
      <c r="H85" s="11">
        <v>42</v>
      </c>
      <c r="I85" s="11"/>
      <c r="J85" s="11">
        <v>63</v>
      </c>
      <c r="K85" s="11">
        <v>24</v>
      </c>
      <c r="L85" s="11">
        <v>21</v>
      </c>
      <c r="M85" s="11"/>
      <c r="N85" s="11">
        <v>83</v>
      </c>
      <c r="O85" s="11">
        <v>25</v>
      </c>
      <c r="P85" s="11"/>
      <c r="Q85" s="11"/>
      <c r="R85" s="13"/>
    </row>
    <row r="86" spans="1:18" ht="14.25">
      <c r="A86" s="10" t="s">
        <v>207</v>
      </c>
      <c r="B86" s="11">
        <v>1107</v>
      </c>
      <c r="C86" s="11">
        <v>77</v>
      </c>
      <c r="D86" s="12">
        <f t="shared" si="2"/>
        <v>6.9557362240289065</v>
      </c>
      <c r="E86" s="11"/>
      <c r="F86" s="11"/>
      <c r="G86" s="11">
        <v>40</v>
      </c>
      <c r="H86" s="11">
        <v>27</v>
      </c>
      <c r="I86" s="11"/>
      <c r="J86" s="11">
        <v>36</v>
      </c>
      <c r="K86" s="11">
        <v>12</v>
      </c>
      <c r="L86" s="11">
        <v>19</v>
      </c>
      <c r="M86" s="11"/>
      <c r="N86" s="11">
        <v>40</v>
      </c>
      <c r="O86" s="11">
        <v>24</v>
      </c>
      <c r="P86" s="11"/>
      <c r="Q86" s="11"/>
      <c r="R86" s="13"/>
    </row>
    <row r="87" spans="1:18" ht="14.25">
      <c r="A87" s="10" t="s">
        <v>208</v>
      </c>
      <c r="B87" s="11">
        <v>1107</v>
      </c>
      <c r="C87" s="11">
        <v>31</v>
      </c>
      <c r="D87" s="12">
        <f t="shared" si="2"/>
        <v>2.8003613369467026</v>
      </c>
      <c r="E87" s="11"/>
      <c r="F87" s="11"/>
      <c r="G87" s="11">
        <v>16</v>
      </c>
      <c r="H87" s="11">
        <v>13</v>
      </c>
      <c r="I87" s="11"/>
      <c r="J87" s="11">
        <v>17</v>
      </c>
      <c r="K87" s="11">
        <v>8</v>
      </c>
      <c r="L87" s="11">
        <v>3</v>
      </c>
      <c r="M87" s="11"/>
      <c r="N87" s="11">
        <v>14</v>
      </c>
      <c r="O87" s="11">
        <v>13</v>
      </c>
      <c r="P87" s="11"/>
      <c r="Q87" s="11"/>
      <c r="R87" s="13"/>
    </row>
    <row r="88" spans="1:18" ht="14.25">
      <c r="A88" s="14" t="s">
        <v>403</v>
      </c>
      <c r="B88" s="15">
        <v>810</v>
      </c>
      <c r="C88" s="15">
        <v>96</v>
      </c>
      <c r="D88" s="16">
        <f t="shared" si="2"/>
        <v>11.851851851851853</v>
      </c>
      <c r="E88" s="15"/>
      <c r="F88" s="15"/>
      <c r="G88" s="15">
        <v>64</v>
      </c>
      <c r="H88" s="15">
        <v>30</v>
      </c>
      <c r="I88" s="15"/>
      <c r="J88" s="15">
        <v>54</v>
      </c>
      <c r="K88" s="15">
        <v>18</v>
      </c>
      <c r="L88" s="15">
        <v>23</v>
      </c>
      <c r="M88" s="15"/>
      <c r="N88" s="15">
        <v>65</v>
      </c>
      <c r="O88" s="15">
        <v>26</v>
      </c>
      <c r="P88" s="15"/>
      <c r="Q88" s="15"/>
      <c r="R88" s="17"/>
    </row>
    <row r="89" spans="1:18" ht="14.25">
      <c r="A89" s="14" t="s">
        <v>404</v>
      </c>
      <c r="B89" s="15">
        <v>810</v>
      </c>
      <c r="C89" s="15">
        <v>23</v>
      </c>
      <c r="D89" s="16">
        <f t="shared" si="2"/>
        <v>2.8395061728395063</v>
      </c>
      <c r="E89" s="15"/>
      <c r="F89" s="15"/>
      <c r="G89" s="15">
        <v>13</v>
      </c>
      <c r="H89" s="15">
        <v>10</v>
      </c>
      <c r="I89" s="15"/>
      <c r="J89" s="15">
        <v>10</v>
      </c>
      <c r="K89" s="15">
        <v>6</v>
      </c>
      <c r="L89" s="15">
        <v>4</v>
      </c>
      <c r="M89" s="15"/>
      <c r="N89" s="15">
        <v>15</v>
      </c>
      <c r="O89" s="15">
        <v>7</v>
      </c>
      <c r="P89" s="15"/>
      <c r="Q89" s="15"/>
      <c r="R89" s="17"/>
    </row>
    <row r="90" spans="1:18" ht="14.25">
      <c r="A90" s="14" t="s">
        <v>209</v>
      </c>
      <c r="B90" s="15">
        <v>1112</v>
      </c>
      <c r="C90" s="15">
        <v>135</v>
      </c>
      <c r="D90" s="16">
        <f t="shared" si="2"/>
        <v>12.140287769784171</v>
      </c>
      <c r="E90" s="15"/>
      <c r="F90" s="15"/>
      <c r="G90" s="15">
        <v>74</v>
      </c>
      <c r="H90" s="15">
        <v>56</v>
      </c>
      <c r="I90" s="15"/>
      <c r="J90" s="15">
        <v>72</v>
      </c>
      <c r="K90" s="15">
        <v>25</v>
      </c>
      <c r="L90" s="15">
        <v>26</v>
      </c>
      <c r="M90" s="15"/>
      <c r="N90" s="15">
        <v>105</v>
      </c>
      <c r="O90" s="15">
        <v>26</v>
      </c>
      <c r="P90" s="15"/>
      <c r="Q90" s="15"/>
      <c r="R90" s="17"/>
    </row>
    <row r="91" spans="1:18" ht="14.25">
      <c r="A91" s="10" t="s">
        <v>210</v>
      </c>
      <c r="B91" s="11">
        <v>1112</v>
      </c>
      <c r="C91" s="11">
        <v>73</v>
      </c>
      <c r="D91" s="12">
        <f t="shared" si="2"/>
        <v>6.5647482014388485</v>
      </c>
      <c r="E91" s="11"/>
      <c r="F91" s="11"/>
      <c r="G91" s="11">
        <v>44</v>
      </c>
      <c r="H91" s="11">
        <v>23</v>
      </c>
      <c r="I91" s="11"/>
      <c r="J91" s="11">
        <v>49</v>
      </c>
      <c r="K91" s="11">
        <v>10</v>
      </c>
      <c r="L91" s="11">
        <v>7</v>
      </c>
      <c r="M91" s="11"/>
      <c r="N91" s="11">
        <v>56</v>
      </c>
      <c r="O91" s="11">
        <v>10</v>
      </c>
      <c r="P91" s="11"/>
      <c r="Q91" s="11"/>
      <c r="R91" s="13"/>
    </row>
    <row r="92" spans="1:18" ht="14.25">
      <c r="A92" s="10" t="s">
        <v>405</v>
      </c>
      <c r="B92" s="11">
        <v>715</v>
      </c>
      <c r="C92" s="11">
        <v>87</v>
      </c>
      <c r="D92" s="12">
        <f t="shared" si="2"/>
        <v>12.167832167832168</v>
      </c>
      <c r="E92" s="11"/>
      <c r="F92" s="11"/>
      <c r="G92" s="11">
        <v>59</v>
      </c>
      <c r="H92" s="11">
        <v>25</v>
      </c>
      <c r="I92" s="11"/>
      <c r="J92" s="11">
        <v>43</v>
      </c>
      <c r="K92" s="11">
        <v>16</v>
      </c>
      <c r="L92" s="11">
        <v>20</v>
      </c>
      <c r="M92" s="11"/>
      <c r="N92" s="11">
        <v>56</v>
      </c>
      <c r="O92" s="11">
        <v>28</v>
      </c>
      <c r="P92" s="11"/>
      <c r="Q92" s="11"/>
      <c r="R92" s="13"/>
    </row>
    <row r="93" spans="1:18" ht="14.25">
      <c r="A93" s="10" t="s">
        <v>406</v>
      </c>
      <c r="B93" s="11">
        <v>715</v>
      </c>
      <c r="C93" s="11">
        <v>24</v>
      </c>
      <c r="D93" s="12">
        <f t="shared" si="2"/>
        <v>3.3566433566433567</v>
      </c>
      <c r="E93" s="11"/>
      <c r="F93" s="11"/>
      <c r="G93" s="11">
        <v>11</v>
      </c>
      <c r="H93" s="11">
        <v>12</v>
      </c>
      <c r="I93" s="11"/>
      <c r="J93" s="11">
        <v>14</v>
      </c>
      <c r="K93" s="11">
        <v>2</v>
      </c>
      <c r="L93" s="11">
        <v>7</v>
      </c>
      <c r="M93" s="11"/>
      <c r="N93" s="11">
        <v>11</v>
      </c>
      <c r="O93" s="11">
        <v>12</v>
      </c>
      <c r="P93" s="11"/>
      <c r="Q93" s="11"/>
      <c r="R93" s="13"/>
    </row>
    <row r="94" spans="1:18" ht="14.25">
      <c r="A94" s="14" t="s">
        <v>511</v>
      </c>
      <c r="B94" s="15">
        <v>1141</v>
      </c>
      <c r="C94" s="15">
        <v>180</v>
      </c>
      <c r="D94" s="16">
        <f t="shared" si="2"/>
        <v>15.775635407537248</v>
      </c>
      <c r="E94" s="15"/>
      <c r="F94" s="15"/>
      <c r="G94" s="15">
        <v>106</v>
      </c>
      <c r="H94" s="15">
        <v>70</v>
      </c>
      <c r="I94" s="15"/>
      <c r="J94" s="15">
        <v>103</v>
      </c>
      <c r="K94" s="15">
        <v>20</v>
      </c>
      <c r="L94" s="15">
        <v>53</v>
      </c>
      <c r="M94" s="15"/>
      <c r="N94" s="15">
        <v>112</v>
      </c>
      <c r="O94" s="15">
        <v>62</v>
      </c>
      <c r="P94" s="15"/>
      <c r="Q94" s="15"/>
      <c r="R94" s="17"/>
    </row>
    <row r="95" spans="1:18" ht="14.25">
      <c r="A95" s="14" t="s">
        <v>512</v>
      </c>
      <c r="B95" s="15">
        <v>1141</v>
      </c>
      <c r="C95" s="15">
        <v>30</v>
      </c>
      <c r="D95" s="16">
        <f t="shared" si="2"/>
        <v>2.6292725679228743</v>
      </c>
      <c r="E95" s="15"/>
      <c r="F95" s="15"/>
      <c r="G95" s="15">
        <v>15</v>
      </c>
      <c r="H95" s="15">
        <v>15</v>
      </c>
      <c r="I95" s="15"/>
      <c r="J95" s="15">
        <v>16</v>
      </c>
      <c r="K95" s="15">
        <v>6</v>
      </c>
      <c r="L95" s="15">
        <v>8</v>
      </c>
      <c r="M95" s="15"/>
      <c r="N95" s="15">
        <v>27</v>
      </c>
      <c r="O95" s="15">
        <v>3</v>
      </c>
      <c r="P95" s="15"/>
      <c r="Q95" s="15"/>
      <c r="R95" s="17"/>
    </row>
    <row r="96" spans="1:18" ht="14.25">
      <c r="A96" s="14" t="s">
        <v>211</v>
      </c>
      <c r="B96" s="15">
        <v>989</v>
      </c>
      <c r="C96" s="15">
        <v>185</v>
      </c>
      <c r="D96" s="16">
        <f t="shared" si="2"/>
        <v>18.70576339737108</v>
      </c>
      <c r="E96" s="15"/>
      <c r="F96" s="15"/>
      <c r="G96" s="15">
        <v>110</v>
      </c>
      <c r="H96" s="15">
        <v>73</v>
      </c>
      <c r="I96" s="15"/>
      <c r="J96" s="15">
        <v>99</v>
      </c>
      <c r="K96" s="15">
        <v>33</v>
      </c>
      <c r="L96" s="15">
        <v>46</v>
      </c>
      <c r="M96" s="15"/>
      <c r="N96" s="15">
        <v>128</v>
      </c>
      <c r="O96" s="15">
        <v>53</v>
      </c>
      <c r="P96" s="15"/>
      <c r="Q96" s="15"/>
      <c r="R96" s="17"/>
    </row>
    <row r="97" spans="1:18" ht="14.25">
      <c r="A97" s="10" t="s">
        <v>212</v>
      </c>
      <c r="B97" s="11">
        <v>989</v>
      </c>
      <c r="C97" s="11">
        <v>42</v>
      </c>
      <c r="D97" s="12">
        <f t="shared" si="2"/>
        <v>4.246713852376137</v>
      </c>
      <c r="E97" s="11"/>
      <c r="F97" s="11"/>
      <c r="G97" s="11">
        <v>27</v>
      </c>
      <c r="H97" s="11">
        <v>15</v>
      </c>
      <c r="I97" s="11"/>
      <c r="J97" s="11">
        <v>23</v>
      </c>
      <c r="K97" s="11">
        <v>14</v>
      </c>
      <c r="L97" s="11">
        <v>3</v>
      </c>
      <c r="M97" s="11"/>
      <c r="N97" s="11">
        <v>32</v>
      </c>
      <c r="O97" s="11">
        <v>6</v>
      </c>
      <c r="P97" s="11"/>
      <c r="Q97" s="11"/>
      <c r="R97" s="13"/>
    </row>
    <row r="98" spans="1:18" ht="14.25">
      <c r="A98" s="10" t="s">
        <v>213</v>
      </c>
      <c r="B98" s="11">
        <v>1128</v>
      </c>
      <c r="C98" s="11">
        <v>278</v>
      </c>
      <c r="D98" s="12">
        <f t="shared" si="2"/>
        <v>24.645390070921984</v>
      </c>
      <c r="E98" s="11"/>
      <c r="F98" s="11"/>
      <c r="G98" s="11">
        <v>144</v>
      </c>
      <c r="H98" s="11">
        <v>124</v>
      </c>
      <c r="I98" s="11"/>
      <c r="J98" s="11">
        <v>138</v>
      </c>
      <c r="K98" s="11">
        <v>41</v>
      </c>
      <c r="L98" s="11">
        <v>87</v>
      </c>
      <c r="M98" s="11"/>
      <c r="N98" s="11">
        <v>168</v>
      </c>
      <c r="O98" s="11">
        <v>94</v>
      </c>
      <c r="P98" s="11"/>
      <c r="Q98" s="11"/>
      <c r="R98" s="13"/>
    </row>
    <row r="99" spans="1:18" ht="14.25">
      <c r="A99" s="10" t="s">
        <v>214</v>
      </c>
      <c r="B99" s="11">
        <v>1128</v>
      </c>
      <c r="C99" s="11">
        <v>59</v>
      </c>
      <c r="D99" s="12">
        <f t="shared" si="2"/>
        <v>5.2304964539007095</v>
      </c>
      <c r="E99" s="11"/>
      <c r="F99" s="11"/>
      <c r="G99" s="11">
        <v>33</v>
      </c>
      <c r="H99" s="11">
        <v>23</v>
      </c>
      <c r="I99" s="11"/>
      <c r="J99" s="11">
        <v>28</v>
      </c>
      <c r="K99" s="11">
        <v>8</v>
      </c>
      <c r="L99" s="11">
        <v>19</v>
      </c>
      <c r="M99" s="11"/>
      <c r="N99" s="11">
        <v>39</v>
      </c>
      <c r="O99" s="11">
        <v>15</v>
      </c>
      <c r="P99" s="11"/>
      <c r="Q99" s="11"/>
      <c r="R99" s="13"/>
    </row>
    <row r="100" spans="1:18" ht="14.25">
      <c r="A100" s="14" t="s">
        <v>215</v>
      </c>
      <c r="B100" s="15">
        <v>1191</v>
      </c>
      <c r="C100" s="15">
        <v>147</v>
      </c>
      <c r="D100" s="16">
        <f aca="true" t="shared" si="3" ref="D100:D112">IF(B100=0,"n/a",C100/B100*100)</f>
        <v>12.34256926952141</v>
      </c>
      <c r="E100" s="15"/>
      <c r="F100" s="15"/>
      <c r="G100" s="15">
        <v>79</v>
      </c>
      <c r="H100" s="15">
        <v>63</v>
      </c>
      <c r="I100" s="15"/>
      <c r="J100" s="15">
        <v>74</v>
      </c>
      <c r="K100" s="15">
        <v>23</v>
      </c>
      <c r="L100" s="15">
        <v>41</v>
      </c>
      <c r="M100" s="15"/>
      <c r="N100" s="15">
        <v>89</v>
      </c>
      <c r="O100" s="15">
        <v>50</v>
      </c>
      <c r="P100" s="15"/>
      <c r="Q100" s="15"/>
      <c r="R100" s="17"/>
    </row>
    <row r="101" spans="1:18" ht="14.25">
      <c r="A101" s="14" t="s">
        <v>216</v>
      </c>
      <c r="B101" s="15">
        <v>1191</v>
      </c>
      <c r="C101" s="15">
        <v>37</v>
      </c>
      <c r="D101" s="16">
        <f t="shared" si="3"/>
        <v>3.1066330814441647</v>
      </c>
      <c r="E101" s="15"/>
      <c r="F101" s="15"/>
      <c r="G101" s="15">
        <v>22</v>
      </c>
      <c r="H101" s="15">
        <v>13</v>
      </c>
      <c r="I101" s="15"/>
      <c r="J101" s="15">
        <v>28</v>
      </c>
      <c r="K101" s="15">
        <v>0</v>
      </c>
      <c r="L101" s="15">
        <v>8</v>
      </c>
      <c r="M101" s="15"/>
      <c r="N101" s="15">
        <v>25</v>
      </c>
      <c r="O101" s="15">
        <v>12</v>
      </c>
      <c r="P101" s="15"/>
      <c r="Q101" s="15"/>
      <c r="R101" s="17"/>
    </row>
    <row r="102" spans="1:18" ht="14.25">
      <c r="A102" s="14" t="s">
        <v>513</v>
      </c>
      <c r="B102" s="15">
        <v>1018</v>
      </c>
      <c r="C102" s="15">
        <v>152</v>
      </c>
      <c r="D102" s="16">
        <f t="shared" si="3"/>
        <v>14.931237721021612</v>
      </c>
      <c r="E102" s="15"/>
      <c r="F102" s="15"/>
      <c r="G102" s="15">
        <v>94</v>
      </c>
      <c r="H102" s="15">
        <v>57</v>
      </c>
      <c r="I102" s="15"/>
      <c r="J102" s="15">
        <v>92</v>
      </c>
      <c r="K102" s="15">
        <v>24</v>
      </c>
      <c r="L102" s="15">
        <v>35</v>
      </c>
      <c r="M102" s="15"/>
      <c r="N102" s="15">
        <v>108</v>
      </c>
      <c r="O102" s="15">
        <v>43</v>
      </c>
      <c r="P102" s="15"/>
      <c r="Q102" s="15"/>
      <c r="R102" s="17"/>
    </row>
    <row r="103" spans="1:18" ht="14.25">
      <c r="A103" s="10" t="s">
        <v>514</v>
      </c>
      <c r="B103" s="11">
        <v>1018</v>
      </c>
      <c r="C103" s="11">
        <v>48</v>
      </c>
      <c r="D103" s="12">
        <f t="shared" si="3"/>
        <v>4.715127701375246</v>
      </c>
      <c r="E103" s="11"/>
      <c r="F103" s="11"/>
      <c r="G103" s="11">
        <v>26</v>
      </c>
      <c r="H103" s="11">
        <v>20</v>
      </c>
      <c r="I103" s="11"/>
      <c r="J103" s="11">
        <v>28</v>
      </c>
      <c r="K103" s="11">
        <v>4</v>
      </c>
      <c r="L103" s="11">
        <v>15</v>
      </c>
      <c r="M103" s="11"/>
      <c r="N103" s="11">
        <v>30</v>
      </c>
      <c r="O103" s="11">
        <v>16</v>
      </c>
      <c r="P103" s="11"/>
      <c r="Q103" s="11"/>
      <c r="R103" s="13"/>
    </row>
    <row r="104" spans="1:18" ht="14.25">
      <c r="A104" s="10" t="s">
        <v>407</v>
      </c>
      <c r="B104" s="11">
        <v>1299</v>
      </c>
      <c r="C104" s="11">
        <v>108</v>
      </c>
      <c r="D104" s="12">
        <f t="shared" si="3"/>
        <v>8.314087759815243</v>
      </c>
      <c r="E104" s="11"/>
      <c r="F104" s="11"/>
      <c r="G104" s="11">
        <v>74</v>
      </c>
      <c r="H104" s="11">
        <v>31</v>
      </c>
      <c r="I104" s="11"/>
      <c r="J104" s="11">
        <v>70</v>
      </c>
      <c r="K104" s="11">
        <v>17</v>
      </c>
      <c r="L104" s="11">
        <v>20</v>
      </c>
      <c r="M104" s="11"/>
      <c r="N104" s="11">
        <v>72</v>
      </c>
      <c r="O104" s="11">
        <v>33</v>
      </c>
      <c r="P104" s="11"/>
      <c r="Q104" s="11"/>
      <c r="R104" s="13"/>
    </row>
    <row r="105" spans="1:18" ht="14.25">
      <c r="A105" s="10" t="s">
        <v>408</v>
      </c>
      <c r="B105" s="11">
        <v>1299</v>
      </c>
      <c r="C105" s="11">
        <v>28</v>
      </c>
      <c r="D105" s="12">
        <f t="shared" si="3"/>
        <v>2.155504234026174</v>
      </c>
      <c r="E105" s="11"/>
      <c r="F105" s="11"/>
      <c r="G105" s="11">
        <v>16</v>
      </c>
      <c r="H105" s="11">
        <v>10</v>
      </c>
      <c r="I105" s="11"/>
      <c r="J105" s="11">
        <v>17</v>
      </c>
      <c r="K105" s="11">
        <v>5</v>
      </c>
      <c r="L105" s="11">
        <v>5</v>
      </c>
      <c r="M105" s="11"/>
      <c r="N105" s="11">
        <v>17</v>
      </c>
      <c r="O105" s="11">
        <v>9</v>
      </c>
      <c r="P105" s="11"/>
      <c r="Q105" s="11"/>
      <c r="R105" s="13"/>
    </row>
    <row r="106" spans="1:18" ht="14.25">
      <c r="A106" s="14" t="s">
        <v>217</v>
      </c>
      <c r="B106" s="15">
        <v>852</v>
      </c>
      <c r="C106" s="15">
        <v>93</v>
      </c>
      <c r="D106" s="16">
        <f t="shared" si="3"/>
        <v>10.915492957746478</v>
      </c>
      <c r="E106" s="15"/>
      <c r="F106" s="15"/>
      <c r="G106" s="15">
        <v>58</v>
      </c>
      <c r="H106" s="15">
        <v>31</v>
      </c>
      <c r="I106" s="15"/>
      <c r="J106" s="15">
        <v>48</v>
      </c>
      <c r="K106" s="15">
        <v>12</v>
      </c>
      <c r="L106" s="15">
        <v>27</v>
      </c>
      <c r="M106" s="15"/>
      <c r="N106" s="15">
        <v>58</v>
      </c>
      <c r="O106" s="15">
        <v>27</v>
      </c>
      <c r="P106" s="15"/>
      <c r="Q106" s="15"/>
      <c r="R106" s="17"/>
    </row>
    <row r="107" spans="1:18" ht="14.25">
      <c r="A107" s="14" t="s">
        <v>218</v>
      </c>
      <c r="B107" s="15">
        <v>852</v>
      </c>
      <c r="C107" s="15">
        <v>22</v>
      </c>
      <c r="D107" s="16">
        <f t="shared" si="3"/>
        <v>2.5821596244131455</v>
      </c>
      <c r="E107" s="15"/>
      <c r="F107" s="15"/>
      <c r="G107" s="15">
        <v>12</v>
      </c>
      <c r="H107" s="15">
        <v>10</v>
      </c>
      <c r="I107" s="15"/>
      <c r="J107" s="15">
        <v>11</v>
      </c>
      <c r="K107" s="15">
        <v>4</v>
      </c>
      <c r="L107" s="15">
        <v>6</v>
      </c>
      <c r="M107" s="15"/>
      <c r="N107" s="15">
        <v>12</v>
      </c>
      <c r="O107" s="15">
        <v>9</v>
      </c>
      <c r="P107" s="15"/>
      <c r="Q107" s="15"/>
      <c r="R107" s="17"/>
    </row>
    <row r="108" spans="1:18" ht="14.25">
      <c r="A108" s="14" t="s">
        <v>219</v>
      </c>
      <c r="B108" s="15">
        <v>1530</v>
      </c>
      <c r="C108" s="15">
        <v>281</v>
      </c>
      <c r="D108" s="16">
        <f t="shared" si="3"/>
        <v>18.366013071895427</v>
      </c>
      <c r="E108" s="15"/>
      <c r="F108" s="15"/>
      <c r="G108" s="15">
        <v>159</v>
      </c>
      <c r="H108" s="15">
        <v>112</v>
      </c>
      <c r="I108" s="15"/>
      <c r="J108" s="15">
        <v>143</v>
      </c>
      <c r="K108" s="15">
        <v>60</v>
      </c>
      <c r="L108" s="15">
        <v>65</v>
      </c>
      <c r="M108" s="15"/>
      <c r="N108" s="15">
        <v>175</v>
      </c>
      <c r="O108" s="15">
        <v>96</v>
      </c>
      <c r="P108" s="15"/>
      <c r="Q108" s="15"/>
      <c r="R108" s="17"/>
    </row>
    <row r="109" spans="1:18" ht="14.25">
      <c r="A109" s="10" t="s">
        <v>220</v>
      </c>
      <c r="B109" s="11">
        <v>1530</v>
      </c>
      <c r="C109" s="11">
        <v>74</v>
      </c>
      <c r="D109" s="12">
        <f t="shared" si="3"/>
        <v>4.836601307189543</v>
      </c>
      <c r="E109" s="11"/>
      <c r="F109" s="11"/>
      <c r="G109" s="11">
        <v>46</v>
      </c>
      <c r="H109" s="11">
        <v>26</v>
      </c>
      <c r="I109" s="11"/>
      <c r="J109" s="11">
        <v>42</v>
      </c>
      <c r="K109" s="11">
        <v>16</v>
      </c>
      <c r="L109" s="11">
        <v>11</v>
      </c>
      <c r="M109" s="11"/>
      <c r="N109" s="11">
        <v>50</v>
      </c>
      <c r="O109" s="11">
        <v>18</v>
      </c>
      <c r="P109" s="11"/>
      <c r="Q109" s="11"/>
      <c r="R109" s="13"/>
    </row>
    <row r="110" spans="1:18" ht="28.5" customHeight="1">
      <c r="A110" s="10" t="s">
        <v>84</v>
      </c>
      <c r="B110" s="11">
        <v>55217</v>
      </c>
      <c r="C110" s="11">
        <v>8498</v>
      </c>
      <c r="D110" s="12">
        <f t="shared" si="3"/>
        <v>15.390187804480504</v>
      </c>
      <c r="E110" s="11"/>
      <c r="F110" s="11"/>
      <c r="G110" s="11">
        <v>4776</v>
      </c>
      <c r="H110" s="11">
        <v>3467</v>
      </c>
      <c r="I110" s="11"/>
      <c r="J110" s="11">
        <v>4541</v>
      </c>
      <c r="K110" s="11">
        <v>1473</v>
      </c>
      <c r="L110" s="11">
        <v>2173</v>
      </c>
      <c r="M110" s="11"/>
      <c r="N110" s="11">
        <v>5297</v>
      </c>
      <c r="O110" s="11">
        <v>2837</v>
      </c>
      <c r="P110" s="11"/>
      <c r="Q110" s="11"/>
      <c r="R110" s="13"/>
    </row>
    <row r="111" spans="1:18" ht="28.5" customHeight="1">
      <c r="A111" s="10" t="s">
        <v>85</v>
      </c>
      <c r="B111" s="11">
        <v>55217</v>
      </c>
      <c r="C111" s="11">
        <v>2173</v>
      </c>
      <c r="D111" s="12">
        <f t="shared" si="3"/>
        <v>3.9353822192440733</v>
      </c>
      <c r="E111" s="11"/>
      <c r="F111" s="11"/>
      <c r="G111" s="11">
        <v>1254</v>
      </c>
      <c r="H111" s="11">
        <v>834</v>
      </c>
      <c r="I111" s="11"/>
      <c r="J111" s="11">
        <v>1208</v>
      </c>
      <c r="K111" s="11">
        <v>375</v>
      </c>
      <c r="L111" s="11">
        <v>489</v>
      </c>
      <c r="M111" s="11"/>
      <c r="N111" s="11">
        <v>1405</v>
      </c>
      <c r="O111" s="11">
        <v>641</v>
      </c>
      <c r="P111" s="11"/>
      <c r="Q111" s="11"/>
      <c r="R111" s="13"/>
    </row>
    <row r="112" spans="1:18" ht="28.5" customHeight="1">
      <c r="A112" s="22" t="s">
        <v>86</v>
      </c>
      <c r="B112" s="23">
        <v>55217</v>
      </c>
      <c r="C112" s="23">
        <v>10671</v>
      </c>
      <c r="D112" s="24">
        <f t="shared" si="3"/>
        <v>19.325570023724577</v>
      </c>
      <c r="E112" s="23"/>
      <c r="F112" s="23"/>
      <c r="G112" s="23">
        <v>6030</v>
      </c>
      <c r="H112" s="23">
        <v>4301</v>
      </c>
      <c r="I112" s="23"/>
      <c r="J112" s="23">
        <v>5749</v>
      </c>
      <c r="K112" s="23">
        <v>1848</v>
      </c>
      <c r="L112" s="23">
        <v>2662</v>
      </c>
      <c r="M112" s="23"/>
      <c r="N112" s="23">
        <v>6702</v>
      </c>
      <c r="O112" s="23">
        <v>3478</v>
      </c>
      <c r="P112" s="23"/>
      <c r="Q112" s="23"/>
      <c r="R112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  <rowBreaks count="1" manualBreakCount="1">
    <brk id="72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31"/>
  <dimension ref="A1:R1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515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516</v>
      </c>
      <c r="I3" s="6" t="s">
        <v>517</v>
      </c>
      <c r="J3" s="6" t="s">
        <v>518</v>
      </c>
      <c r="K3" s="6" t="s">
        <v>519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7823</v>
      </c>
      <c r="C4" s="11">
        <v>2088</v>
      </c>
      <c r="D4" s="12">
        <f aca="true" t="shared" si="0" ref="D4:D13">IF(B4=0,"n/a",C4/B4*100)</f>
        <v>26.69052793046146</v>
      </c>
      <c r="E4" s="11"/>
      <c r="F4" s="11"/>
      <c r="G4" s="11"/>
      <c r="H4" s="11">
        <v>852</v>
      </c>
      <c r="I4" s="11">
        <v>1165</v>
      </c>
      <c r="J4" s="11">
        <v>922</v>
      </c>
      <c r="K4" s="11">
        <v>974</v>
      </c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7823</v>
      </c>
      <c r="C5" s="11">
        <v>2088</v>
      </c>
      <c r="D5" s="12">
        <f t="shared" si="0"/>
        <v>26.69052793046146</v>
      </c>
      <c r="E5" s="11"/>
      <c r="F5" s="11"/>
      <c r="G5" s="11"/>
      <c r="H5" s="11">
        <v>852</v>
      </c>
      <c r="I5" s="11">
        <v>1165</v>
      </c>
      <c r="J5" s="11">
        <v>922</v>
      </c>
      <c r="K5" s="11">
        <v>974</v>
      </c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2549</v>
      </c>
      <c r="C6" s="11">
        <v>661</v>
      </c>
      <c r="D6" s="12">
        <f t="shared" si="0"/>
        <v>25.931737936445664</v>
      </c>
      <c r="E6" s="11"/>
      <c r="F6" s="11"/>
      <c r="G6" s="11"/>
      <c r="H6" s="11">
        <v>260</v>
      </c>
      <c r="I6" s="11">
        <v>376</v>
      </c>
      <c r="J6" s="11">
        <v>285</v>
      </c>
      <c r="K6" s="11">
        <v>323</v>
      </c>
      <c r="L6" s="11"/>
      <c r="M6" s="11"/>
      <c r="N6" s="11"/>
      <c r="O6" s="11"/>
      <c r="P6" s="11"/>
      <c r="Q6" s="11"/>
      <c r="R6" s="13"/>
    </row>
    <row r="7" spans="1:18" ht="14.25">
      <c r="A7" s="14" t="s">
        <v>249</v>
      </c>
      <c r="B7" s="15">
        <v>7801</v>
      </c>
      <c r="C7" s="15">
        <v>2081</v>
      </c>
      <c r="D7" s="16">
        <f t="shared" si="0"/>
        <v>26.676067170875527</v>
      </c>
      <c r="E7" s="15"/>
      <c r="F7" s="15"/>
      <c r="G7" s="15"/>
      <c r="H7" s="15">
        <v>848</v>
      </c>
      <c r="I7" s="15">
        <v>1163</v>
      </c>
      <c r="J7" s="15">
        <v>918</v>
      </c>
      <c r="K7" s="15">
        <v>974</v>
      </c>
      <c r="L7" s="15"/>
      <c r="M7" s="15"/>
      <c r="N7" s="15"/>
      <c r="O7" s="15"/>
      <c r="P7" s="15"/>
      <c r="Q7" s="15"/>
      <c r="R7" s="17"/>
    </row>
    <row r="8" spans="1:18" ht="14.25">
      <c r="A8" s="14" t="s">
        <v>91</v>
      </c>
      <c r="B8" s="15">
        <v>7823</v>
      </c>
      <c r="C8" s="15">
        <v>2088</v>
      </c>
      <c r="D8" s="16">
        <f t="shared" si="0"/>
        <v>26.69052793046146</v>
      </c>
      <c r="E8" s="15"/>
      <c r="F8" s="15"/>
      <c r="G8" s="15"/>
      <c r="H8" s="15">
        <v>852</v>
      </c>
      <c r="I8" s="15">
        <v>1165</v>
      </c>
      <c r="J8" s="15">
        <v>922</v>
      </c>
      <c r="K8" s="15">
        <v>974</v>
      </c>
      <c r="L8" s="15"/>
      <c r="M8" s="15"/>
      <c r="N8" s="15"/>
      <c r="O8" s="15"/>
      <c r="P8" s="15"/>
      <c r="Q8" s="15"/>
      <c r="R8" s="17"/>
    </row>
    <row r="9" spans="1:18" ht="14.25">
      <c r="A9" s="14" t="s">
        <v>93</v>
      </c>
      <c r="B9" s="15">
        <v>2549</v>
      </c>
      <c r="C9" s="15">
        <v>661</v>
      </c>
      <c r="D9" s="16">
        <f t="shared" si="0"/>
        <v>25.931737936445664</v>
      </c>
      <c r="E9" s="15"/>
      <c r="F9" s="15"/>
      <c r="G9" s="15"/>
      <c r="H9" s="15">
        <v>260</v>
      </c>
      <c r="I9" s="15">
        <v>376</v>
      </c>
      <c r="J9" s="15">
        <v>285</v>
      </c>
      <c r="K9" s="15">
        <v>323</v>
      </c>
      <c r="L9" s="15"/>
      <c r="M9" s="15"/>
      <c r="N9" s="15"/>
      <c r="O9" s="15"/>
      <c r="P9" s="15"/>
      <c r="Q9" s="15"/>
      <c r="R9" s="17"/>
    </row>
    <row r="10" spans="1:18" ht="14.25">
      <c r="A10" s="10" t="s">
        <v>250</v>
      </c>
      <c r="B10" s="11">
        <v>7801</v>
      </c>
      <c r="C10" s="11">
        <v>2081</v>
      </c>
      <c r="D10" s="12">
        <f t="shared" si="0"/>
        <v>26.676067170875527</v>
      </c>
      <c r="E10" s="11"/>
      <c r="F10" s="11"/>
      <c r="G10" s="11"/>
      <c r="H10" s="11">
        <v>848</v>
      </c>
      <c r="I10" s="11">
        <v>1163</v>
      </c>
      <c r="J10" s="11">
        <v>918</v>
      </c>
      <c r="K10" s="11">
        <v>974</v>
      </c>
      <c r="L10" s="11"/>
      <c r="M10" s="11"/>
      <c r="N10" s="11"/>
      <c r="O10" s="11"/>
      <c r="P10" s="11"/>
      <c r="Q10" s="11"/>
      <c r="R10" s="13"/>
    </row>
    <row r="11" spans="1:18" ht="14.25">
      <c r="A11" s="10" t="s">
        <v>95</v>
      </c>
      <c r="B11" s="11">
        <v>7823</v>
      </c>
      <c r="C11" s="11">
        <v>2088</v>
      </c>
      <c r="D11" s="12">
        <f t="shared" si="0"/>
        <v>26.69052793046146</v>
      </c>
      <c r="E11" s="11"/>
      <c r="F11" s="11"/>
      <c r="G11" s="11"/>
      <c r="H11" s="11">
        <v>852</v>
      </c>
      <c r="I11" s="11">
        <v>1165</v>
      </c>
      <c r="J11" s="11">
        <v>922</v>
      </c>
      <c r="K11" s="11">
        <v>974</v>
      </c>
      <c r="L11" s="11"/>
      <c r="M11" s="11"/>
      <c r="N11" s="11"/>
      <c r="O11" s="11"/>
      <c r="P11" s="11"/>
      <c r="Q11" s="11"/>
      <c r="R11" s="13"/>
    </row>
    <row r="12" spans="1:18" ht="14.25">
      <c r="A12" s="10" t="s">
        <v>256</v>
      </c>
      <c r="B12" s="11">
        <v>7784</v>
      </c>
      <c r="C12" s="11">
        <v>2071</v>
      </c>
      <c r="D12" s="12">
        <f t="shared" si="0"/>
        <v>26.60585817060637</v>
      </c>
      <c r="E12" s="11"/>
      <c r="F12" s="11"/>
      <c r="G12" s="11"/>
      <c r="H12" s="11">
        <v>842</v>
      </c>
      <c r="I12" s="11">
        <v>1157</v>
      </c>
      <c r="J12" s="11">
        <v>915</v>
      </c>
      <c r="K12" s="11">
        <v>969</v>
      </c>
      <c r="L12" s="11"/>
      <c r="M12" s="11"/>
      <c r="N12" s="11"/>
      <c r="O12" s="11"/>
      <c r="P12" s="11"/>
      <c r="Q12" s="11"/>
      <c r="R12" s="13"/>
    </row>
    <row r="13" spans="1:18" ht="14.25">
      <c r="A13" s="22" t="s">
        <v>98</v>
      </c>
      <c r="B13" s="23">
        <v>2566</v>
      </c>
      <c r="C13" s="23">
        <v>671</v>
      </c>
      <c r="D13" s="24">
        <f t="shared" si="0"/>
        <v>26.149649259547935</v>
      </c>
      <c r="E13" s="23"/>
      <c r="F13" s="23"/>
      <c r="G13" s="23"/>
      <c r="H13" s="23">
        <v>266</v>
      </c>
      <c r="I13" s="23">
        <v>382</v>
      </c>
      <c r="J13" s="23">
        <v>288</v>
      </c>
      <c r="K13" s="23">
        <v>328</v>
      </c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32"/>
  <dimension ref="A1:R1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515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516</v>
      </c>
      <c r="I3" s="6" t="s">
        <v>517</v>
      </c>
      <c r="J3" s="6" t="s">
        <v>518</v>
      </c>
      <c r="K3" s="6" t="s">
        <v>519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7823</v>
      </c>
      <c r="C4" s="11">
        <v>588</v>
      </c>
      <c r="D4" s="12">
        <f aca="true" t="shared" si="0" ref="D4:D13">IF(B4=0,"n/a",C4/B4*100)</f>
        <v>7.5162980953598355</v>
      </c>
      <c r="E4" s="11"/>
      <c r="F4" s="11"/>
      <c r="G4" s="11"/>
      <c r="H4" s="11">
        <v>259</v>
      </c>
      <c r="I4" s="11">
        <v>306</v>
      </c>
      <c r="J4" s="11">
        <v>277</v>
      </c>
      <c r="K4" s="11">
        <v>236</v>
      </c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7823</v>
      </c>
      <c r="C5" s="11">
        <v>588</v>
      </c>
      <c r="D5" s="12">
        <f t="shared" si="0"/>
        <v>7.5162980953598355</v>
      </c>
      <c r="E5" s="11"/>
      <c r="F5" s="11"/>
      <c r="G5" s="11"/>
      <c r="H5" s="11">
        <v>259</v>
      </c>
      <c r="I5" s="11">
        <v>306</v>
      </c>
      <c r="J5" s="11">
        <v>277</v>
      </c>
      <c r="K5" s="11">
        <v>236</v>
      </c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2549</v>
      </c>
      <c r="C6" s="11">
        <v>175</v>
      </c>
      <c r="D6" s="12">
        <f t="shared" si="0"/>
        <v>6.865437426441742</v>
      </c>
      <c r="E6" s="11"/>
      <c r="F6" s="11"/>
      <c r="G6" s="11"/>
      <c r="H6" s="11">
        <v>82</v>
      </c>
      <c r="I6" s="11">
        <v>83</v>
      </c>
      <c r="J6" s="11">
        <v>83</v>
      </c>
      <c r="K6" s="11">
        <v>74</v>
      </c>
      <c r="L6" s="11"/>
      <c r="M6" s="11"/>
      <c r="N6" s="11"/>
      <c r="O6" s="11"/>
      <c r="P6" s="11"/>
      <c r="Q6" s="11"/>
      <c r="R6" s="13"/>
    </row>
    <row r="7" spans="1:18" ht="14.25">
      <c r="A7" s="14" t="s">
        <v>249</v>
      </c>
      <c r="B7" s="15">
        <v>7801</v>
      </c>
      <c r="C7" s="15">
        <v>588</v>
      </c>
      <c r="D7" s="16">
        <f t="shared" si="0"/>
        <v>7.537495192923985</v>
      </c>
      <c r="E7" s="15"/>
      <c r="F7" s="15"/>
      <c r="G7" s="15"/>
      <c r="H7" s="15">
        <v>259</v>
      </c>
      <c r="I7" s="15">
        <v>306</v>
      </c>
      <c r="J7" s="15">
        <v>277</v>
      </c>
      <c r="K7" s="15">
        <v>236</v>
      </c>
      <c r="L7" s="15"/>
      <c r="M7" s="15"/>
      <c r="N7" s="15"/>
      <c r="O7" s="15"/>
      <c r="P7" s="15"/>
      <c r="Q7" s="15"/>
      <c r="R7" s="17"/>
    </row>
    <row r="8" spans="1:18" ht="14.25">
      <c r="A8" s="14" t="s">
        <v>91</v>
      </c>
      <c r="B8" s="15">
        <v>7823</v>
      </c>
      <c r="C8" s="15">
        <v>588</v>
      </c>
      <c r="D8" s="16">
        <f t="shared" si="0"/>
        <v>7.5162980953598355</v>
      </c>
      <c r="E8" s="15"/>
      <c r="F8" s="15"/>
      <c r="G8" s="15"/>
      <c r="H8" s="15">
        <v>259</v>
      </c>
      <c r="I8" s="15">
        <v>306</v>
      </c>
      <c r="J8" s="15">
        <v>277</v>
      </c>
      <c r="K8" s="15">
        <v>236</v>
      </c>
      <c r="L8" s="15"/>
      <c r="M8" s="15"/>
      <c r="N8" s="15"/>
      <c r="O8" s="15"/>
      <c r="P8" s="15"/>
      <c r="Q8" s="15"/>
      <c r="R8" s="17"/>
    </row>
    <row r="9" spans="1:18" ht="14.25">
      <c r="A9" s="14" t="s">
        <v>93</v>
      </c>
      <c r="B9" s="15">
        <v>2549</v>
      </c>
      <c r="C9" s="15">
        <v>175</v>
      </c>
      <c r="D9" s="16">
        <f t="shared" si="0"/>
        <v>6.865437426441742</v>
      </c>
      <c r="E9" s="15"/>
      <c r="F9" s="15"/>
      <c r="G9" s="15"/>
      <c r="H9" s="15">
        <v>82</v>
      </c>
      <c r="I9" s="15">
        <v>83</v>
      </c>
      <c r="J9" s="15">
        <v>83</v>
      </c>
      <c r="K9" s="15">
        <v>74</v>
      </c>
      <c r="L9" s="15"/>
      <c r="M9" s="15"/>
      <c r="N9" s="15"/>
      <c r="O9" s="15"/>
      <c r="P9" s="15"/>
      <c r="Q9" s="15"/>
      <c r="R9" s="17"/>
    </row>
    <row r="10" spans="1:18" ht="14.25">
      <c r="A10" s="10" t="s">
        <v>250</v>
      </c>
      <c r="B10" s="11">
        <v>7801</v>
      </c>
      <c r="C10" s="11">
        <v>588</v>
      </c>
      <c r="D10" s="12">
        <f t="shared" si="0"/>
        <v>7.537495192923985</v>
      </c>
      <c r="E10" s="11"/>
      <c r="F10" s="11"/>
      <c r="G10" s="11"/>
      <c r="H10" s="11">
        <v>259</v>
      </c>
      <c r="I10" s="11">
        <v>306</v>
      </c>
      <c r="J10" s="11">
        <v>277</v>
      </c>
      <c r="K10" s="11">
        <v>236</v>
      </c>
      <c r="L10" s="11"/>
      <c r="M10" s="11"/>
      <c r="N10" s="11"/>
      <c r="O10" s="11"/>
      <c r="P10" s="11"/>
      <c r="Q10" s="11"/>
      <c r="R10" s="13"/>
    </row>
    <row r="11" spans="1:18" ht="14.25">
      <c r="A11" s="10" t="s">
        <v>95</v>
      </c>
      <c r="B11" s="11">
        <v>7823</v>
      </c>
      <c r="C11" s="11">
        <v>588</v>
      </c>
      <c r="D11" s="12">
        <f t="shared" si="0"/>
        <v>7.5162980953598355</v>
      </c>
      <c r="E11" s="11"/>
      <c r="F11" s="11"/>
      <c r="G11" s="11"/>
      <c r="H11" s="11">
        <v>259</v>
      </c>
      <c r="I11" s="11">
        <v>306</v>
      </c>
      <c r="J11" s="11">
        <v>277</v>
      </c>
      <c r="K11" s="11">
        <v>236</v>
      </c>
      <c r="L11" s="11"/>
      <c r="M11" s="11"/>
      <c r="N11" s="11"/>
      <c r="O11" s="11"/>
      <c r="P11" s="11"/>
      <c r="Q11" s="11"/>
      <c r="R11" s="13"/>
    </row>
    <row r="12" spans="1:18" ht="14.25">
      <c r="A12" s="10" t="s">
        <v>256</v>
      </c>
      <c r="B12" s="11">
        <v>7784</v>
      </c>
      <c r="C12" s="11">
        <v>588</v>
      </c>
      <c r="D12" s="12">
        <f t="shared" si="0"/>
        <v>7.553956834532374</v>
      </c>
      <c r="E12" s="11"/>
      <c r="F12" s="11"/>
      <c r="G12" s="11"/>
      <c r="H12" s="11">
        <v>259</v>
      </c>
      <c r="I12" s="11">
        <v>306</v>
      </c>
      <c r="J12" s="11">
        <v>277</v>
      </c>
      <c r="K12" s="11">
        <v>236</v>
      </c>
      <c r="L12" s="11"/>
      <c r="M12" s="11"/>
      <c r="N12" s="11"/>
      <c r="O12" s="11"/>
      <c r="P12" s="11"/>
      <c r="Q12" s="11"/>
      <c r="R12" s="13"/>
    </row>
    <row r="13" spans="1:18" ht="14.25">
      <c r="A13" s="22" t="s">
        <v>98</v>
      </c>
      <c r="B13" s="23">
        <v>2566</v>
      </c>
      <c r="C13" s="23">
        <v>175</v>
      </c>
      <c r="D13" s="24">
        <f t="shared" si="0"/>
        <v>6.819953234606391</v>
      </c>
      <c r="E13" s="23"/>
      <c r="F13" s="23"/>
      <c r="G13" s="23"/>
      <c r="H13" s="23">
        <v>82</v>
      </c>
      <c r="I13" s="23">
        <v>83</v>
      </c>
      <c r="J13" s="23">
        <v>83</v>
      </c>
      <c r="K13" s="23">
        <v>74</v>
      </c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30"/>
  <dimension ref="A1:R34"/>
  <sheetViews>
    <sheetView workbookViewId="0" topLeftCell="A4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515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516</v>
      </c>
      <c r="I3" s="6" t="s">
        <v>517</v>
      </c>
      <c r="J3" s="6" t="s">
        <v>518</v>
      </c>
      <c r="K3" s="6" t="s">
        <v>519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520</v>
      </c>
      <c r="B4" s="11">
        <v>5</v>
      </c>
      <c r="C4" s="11">
        <v>3</v>
      </c>
      <c r="D4" s="12">
        <f aca="true" t="shared" si="0" ref="D4:D34">IF(B4=0,"n/a",C4/B4*100)</f>
        <v>60</v>
      </c>
      <c r="E4" s="11"/>
      <c r="F4" s="11"/>
      <c r="G4" s="11"/>
      <c r="H4" s="11">
        <v>0</v>
      </c>
      <c r="I4" s="11">
        <v>1</v>
      </c>
      <c r="J4" s="11">
        <v>2</v>
      </c>
      <c r="K4" s="11">
        <v>0</v>
      </c>
      <c r="L4" s="11"/>
      <c r="M4" s="11"/>
      <c r="N4" s="11"/>
      <c r="O4" s="11"/>
      <c r="P4" s="11"/>
      <c r="Q4" s="11"/>
      <c r="R4" s="13"/>
    </row>
    <row r="5" spans="1:18" ht="14.25">
      <c r="A5" s="10" t="s">
        <v>521</v>
      </c>
      <c r="B5" s="11">
        <v>5</v>
      </c>
      <c r="C5" s="11">
        <v>0</v>
      </c>
      <c r="D5" s="12">
        <f t="shared" si="0"/>
        <v>0</v>
      </c>
      <c r="E5" s="11"/>
      <c r="F5" s="11"/>
      <c r="G5" s="11"/>
      <c r="H5" s="11">
        <v>0</v>
      </c>
      <c r="I5" s="11">
        <v>0</v>
      </c>
      <c r="J5" s="11">
        <v>0</v>
      </c>
      <c r="K5" s="11">
        <v>0</v>
      </c>
      <c r="L5" s="11"/>
      <c r="M5" s="11"/>
      <c r="N5" s="11"/>
      <c r="O5" s="11"/>
      <c r="P5" s="11"/>
      <c r="Q5" s="11"/>
      <c r="R5" s="13"/>
    </row>
    <row r="6" spans="1:18" ht="14.25">
      <c r="A6" s="10" t="s">
        <v>522</v>
      </c>
      <c r="B6" s="11">
        <v>1203</v>
      </c>
      <c r="C6" s="11">
        <v>157</v>
      </c>
      <c r="D6" s="12">
        <f t="shared" si="0"/>
        <v>13.050706566916043</v>
      </c>
      <c r="E6" s="11"/>
      <c r="F6" s="11"/>
      <c r="G6" s="11"/>
      <c r="H6" s="11">
        <v>77</v>
      </c>
      <c r="I6" s="11">
        <v>80</v>
      </c>
      <c r="J6" s="11">
        <v>81</v>
      </c>
      <c r="K6" s="11">
        <v>64</v>
      </c>
      <c r="L6" s="11"/>
      <c r="M6" s="11"/>
      <c r="N6" s="11"/>
      <c r="O6" s="11"/>
      <c r="P6" s="11"/>
      <c r="Q6" s="11"/>
      <c r="R6" s="13"/>
    </row>
    <row r="7" spans="1:18" ht="14.25">
      <c r="A7" s="14" t="s">
        <v>523</v>
      </c>
      <c r="B7" s="15">
        <v>1203</v>
      </c>
      <c r="C7" s="15">
        <v>89</v>
      </c>
      <c r="D7" s="16">
        <f t="shared" si="0"/>
        <v>7.3981712385702405</v>
      </c>
      <c r="E7" s="15"/>
      <c r="F7" s="15"/>
      <c r="G7" s="15"/>
      <c r="H7" s="15">
        <v>51</v>
      </c>
      <c r="I7" s="15">
        <v>32</v>
      </c>
      <c r="J7" s="15">
        <v>47</v>
      </c>
      <c r="K7" s="15">
        <v>28</v>
      </c>
      <c r="L7" s="15"/>
      <c r="M7" s="15"/>
      <c r="N7" s="15"/>
      <c r="O7" s="15"/>
      <c r="P7" s="15"/>
      <c r="Q7" s="15"/>
      <c r="R7" s="17"/>
    </row>
    <row r="8" spans="1:18" ht="14.25">
      <c r="A8" s="14" t="s">
        <v>524</v>
      </c>
      <c r="B8" s="15">
        <v>1147</v>
      </c>
      <c r="C8" s="15">
        <v>230</v>
      </c>
      <c r="D8" s="16">
        <f t="shared" si="0"/>
        <v>20.052310374891018</v>
      </c>
      <c r="E8" s="15"/>
      <c r="F8" s="15"/>
      <c r="G8" s="15"/>
      <c r="H8" s="15">
        <v>87</v>
      </c>
      <c r="I8" s="15">
        <v>131</v>
      </c>
      <c r="J8" s="15">
        <v>84</v>
      </c>
      <c r="K8" s="15">
        <v>128</v>
      </c>
      <c r="L8" s="15"/>
      <c r="M8" s="15"/>
      <c r="N8" s="15"/>
      <c r="O8" s="15"/>
      <c r="P8" s="15"/>
      <c r="Q8" s="15"/>
      <c r="R8" s="17"/>
    </row>
    <row r="9" spans="1:18" ht="14.25">
      <c r="A9" s="14" t="s">
        <v>525</v>
      </c>
      <c r="B9" s="15">
        <v>1147</v>
      </c>
      <c r="C9" s="15">
        <v>106</v>
      </c>
      <c r="D9" s="16">
        <f t="shared" si="0"/>
        <v>9.24149956408021</v>
      </c>
      <c r="E9" s="15"/>
      <c r="F9" s="15"/>
      <c r="G9" s="15"/>
      <c r="H9" s="15">
        <v>39</v>
      </c>
      <c r="I9" s="15">
        <v>68</v>
      </c>
      <c r="J9" s="15">
        <v>38</v>
      </c>
      <c r="K9" s="15">
        <v>51</v>
      </c>
      <c r="L9" s="15"/>
      <c r="M9" s="15"/>
      <c r="N9" s="15"/>
      <c r="O9" s="15"/>
      <c r="P9" s="15"/>
      <c r="Q9" s="15"/>
      <c r="R9" s="17"/>
    </row>
    <row r="10" spans="1:18" ht="14.25">
      <c r="A10" s="10" t="s">
        <v>526</v>
      </c>
      <c r="B10" s="11">
        <v>1549</v>
      </c>
      <c r="C10" s="11">
        <v>242</v>
      </c>
      <c r="D10" s="12">
        <f t="shared" si="0"/>
        <v>15.622982569399612</v>
      </c>
      <c r="E10" s="11"/>
      <c r="F10" s="11"/>
      <c r="G10" s="11"/>
      <c r="H10" s="11">
        <v>80</v>
      </c>
      <c r="I10" s="11">
        <v>151</v>
      </c>
      <c r="J10" s="11">
        <v>93</v>
      </c>
      <c r="K10" s="11">
        <v>133</v>
      </c>
      <c r="L10" s="11"/>
      <c r="M10" s="11"/>
      <c r="N10" s="11"/>
      <c r="O10" s="11"/>
      <c r="P10" s="11"/>
      <c r="Q10" s="11"/>
      <c r="R10" s="13"/>
    </row>
    <row r="11" spans="1:18" ht="14.25">
      <c r="A11" s="10" t="s">
        <v>527</v>
      </c>
      <c r="B11" s="11">
        <v>1549</v>
      </c>
      <c r="C11" s="11">
        <v>103</v>
      </c>
      <c r="D11" s="12">
        <f t="shared" si="0"/>
        <v>6.649451258876694</v>
      </c>
      <c r="E11" s="11"/>
      <c r="F11" s="11"/>
      <c r="G11" s="11"/>
      <c r="H11" s="11">
        <v>40</v>
      </c>
      <c r="I11" s="11">
        <v>56</v>
      </c>
      <c r="J11" s="11">
        <v>43</v>
      </c>
      <c r="K11" s="11">
        <v>52</v>
      </c>
      <c r="L11" s="11"/>
      <c r="M11" s="11"/>
      <c r="N11" s="11"/>
      <c r="O11" s="11"/>
      <c r="P11" s="11"/>
      <c r="Q11" s="11"/>
      <c r="R11" s="13"/>
    </row>
    <row r="12" spans="1:18" ht="14.25">
      <c r="A12" s="10" t="s">
        <v>528</v>
      </c>
      <c r="B12" s="11">
        <v>957</v>
      </c>
      <c r="C12" s="11">
        <v>216</v>
      </c>
      <c r="D12" s="12">
        <f t="shared" si="0"/>
        <v>22.570532915360502</v>
      </c>
      <c r="E12" s="11"/>
      <c r="F12" s="11"/>
      <c r="G12" s="11"/>
      <c r="H12" s="11">
        <v>77</v>
      </c>
      <c r="I12" s="11">
        <v>132</v>
      </c>
      <c r="J12" s="11">
        <v>83</v>
      </c>
      <c r="K12" s="11">
        <v>117</v>
      </c>
      <c r="L12" s="11"/>
      <c r="M12" s="11"/>
      <c r="N12" s="11"/>
      <c r="O12" s="11"/>
      <c r="P12" s="11"/>
      <c r="Q12" s="11"/>
      <c r="R12" s="13"/>
    </row>
    <row r="13" spans="1:18" ht="14.25">
      <c r="A13" s="14" t="s">
        <v>529</v>
      </c>
      <c r="B13" s="15">
        <v>957</v>
      </c>
      <c r="C13" s="15">
        <v>81</v>
      </c>
      <c r="D13" s="16">
        <f t="shared" si="0"/>
        <v>8.463949843260188</v>
      </c>
      <c r="E13" s="15"/>
      <c r="F13" s="15"/>
      <c r="G13" s="15"/>
      <c r="H13" s="15">
        <v>36</v>
      </c>
      <c r="I13" s="15">
        <v>41</v>
      </c>
      <c r="J13" s="15">
        <v>46</v>
      </c>
      <c r="K13" s="15">
        <v>30</v>
      </c>
      <c r="L13" s="15"/>
      <c r="M13" s="15"/>
      <c r="N13" s="15"/>
      <c r="O13" s="15"/>
      <c r="P13" s="15"/>
      <c r="Q13" s="15"/>
      <c r="R13" s="17"/>
    </row>
    <row r="14" spans="1:18" ht="14.25">
      <c r="A14" s="14" t="s">
        <v>530</v>
      </c>
      <c r="B14" s="15">
        <v>932</v>
      </c>
      <c r="C14" s="15">
        <v>184</v>
      </c>
      <c r="D14" s="16">
        <f t="shared" si="0"/>
        <v>19.742489270386265</v>
      </c>
      <c r="E14" s="15"/>
      <c r="F14" s="15"/>
      <c r="G14" s="15"/>
      <c r="H14" s="15">
        <v>73</v>
      </c>
      <c r="I14" s="15">
        <v>114</v>
      </c>
      <c r="J14" s="15">
        <v>85</v>
      </c>
      <c r="K14" s="15">
        <v>87</v>
      </c>
      <c r="L14" s="15"/>
      <c r="M14" s="15"/>
      <c r="N14" s="15"/>
      <c r="O14" s="15"/>
      <c r="P14" s="15"/>
      <c r="Q14" s="15"/>
      <c r="R14" s="17"/>
    </row>
    <row r="15" spans="1:18" ht="14.25">
      <c r="A15" s="14" t="s">
        <v>531</v>
      </c>
      <c r="B15" s="15">
        <v>932</v>
      </c>
      <c r="C15" s="15">
        <v>68</v>
      </c>
      <c r="D15" s="16">
        <f t="shared" si="0"/>
        <v>7.296137339055794</v>
      </c>
      <c r="E15" s="15"/>
      <c r="F15" s="15"/>
      <c r="G15" s="15"/>
      <c r="H15" s="15">
        <v>25</v>
      </c>
      <c r="I15" s="15">
        <v>41</v>
      </c>
      <c r="J15" s="15">
        <v>29</v>
      </c>
      <c r="K15" s="15">
        <v>28</v>
      </c>
      <c r="L15" s="15"/>
      <c r="M15" s="15"/>
      <c r="N15" s="15"/>
      <c r="O15" s="15"/>
      <c r="P15" s="15"/>
      <c r="Q15" s="15"/>
      <c r="R15" s="17"/>
    </row>
    <row r="16" spans="1:18" ht="14.25">
      <c r="A16" s="10" t="s">
        <v>532</v>
      </c>
      <c r="B16" s="11">
        <v>870</v>
      </c>
      <c r="C16" s="11">
        <v>178</v>
      </c>
      <c r="D16" s="12">
        <f t="shared" si="0"/>
        <v>20.45977011494253</v>
      </c>
      <c r="E16" s="11"/>
      <c r="F16" s="11"/>
      <c r="G16" s="11"/>
      <c r="H16" s="11">
        <v>84</v>
      </c>
      <c r="I16" s="11">
        <v>88</v>
      </c>
      <c r="J16" s="11">
        <v>90</v>
      </c>
      <c r="K16" s="11">
        <v>71</v>
      </c>
      <c r="L16" s="11"/>
      <c r="M16" s="11"/>
      <c r="N16" s="11"/>
      <c r="O16" s="11"/>
      <c r="P16" s="11"/>
      <c r="Q16" s="11"/>
      <c r="R16" s="13"/>
    </row>
    <row r="17" spans="1:18" ht="14.25">
      <c r="A17" s="10" t="s">
        <v>533</v>
      </c>
      <c r="B17" s="11">
        <v>870</v>
      </c>
      <c r="C17" s="11">
        <v>69</v>
      </c>
      <c r="D17" s="12">
        <f t="shared" si="0"/>
        <v>7.931034482758621</v>
      </c>
      <c r="E17" s="11"/>
      <c r="F17" s="11"/>
      <c r="G17" s="11"/>
      <c r="H17" s="11">
        <v>26</v>
      </c>
      <c r="I17" s="11">
        <v>41</v>
      </c>
      <c r="J17" s="11">
        <v>34</v>
      </c>
      <c r="K17" s="11">
        <v>25</v>
      </c>
      <c r="L17" s="11"/>
      <c r="M17" s="11"/>
      <c r="N17" s="11"/>
      <c r="O17" s="11"/>
      <c r="P17" s="11"/>
      <c r="Q17" s="11"/>
      <c r="R17" s="13"/>
    </row>
    <row r="18" spans="1:18" ht="14.25">
      <c r="A18" s="10" t="s">
        <v>534</v>
      </c>
      <c r="B18" s="11">
        <v>978</v>
      </c>
      <c r="C18" s="11">
        <v>237</v>
      </c>
      <c r="D18" s="12">
        <f t="shared" si="0"/>
        <v>24.233128834355828</v>
      </c>
      <c r="E18" s="11"/>
      <c r="F18" s="11"/>
      <c r="G18" s="11"/>
      <c r="H18" s="11">
        <v>94</v>
      </c>
      <c r="I18" s="11">
        <v>140</v>
      </c>
      <c r="J18" s="11">
        <v>105</v>
      </c>
      <c r="K18" s="11">
        <v>116</v>
      </c>
      <c r="L18" s="11"/>
      <c r="M18" s="11"/>
      <c r="N18" s="11"/>
      <c r="O18" s="11"/>
      <c r="P18" s="11"/>
      <c r="Q18" s="11"/>
      <c r="R18" s="13"/>
    </row>
    <row r="19" spans="1:18" ht="14.25">
      <c r="A19" s="14" t="s">
        <v>535</v>
      </c>
      <c r="B19" s="15">
        <v>978</v>
      </c>
      <c r="C19" s="15">
        <v>72</v>
      </c>
      <c r="D19" s="16">
        <f t="shared" si="0"/>
        <v>7.361963190184049</v>
      </c>
      <c r="E19" s="15"/>
      <c r="F19" s="15"/>
      <c r="G19" s="15"/>
      <c r="H19" s="15">
        <v>42</v>
      </c>
      <c r="I19" s="15">
        <v>27</v>
      </c>
      <c r="J19" s="15">
        <v>40</v>
      </c>
      <c r="K19" s="15">
        <v>22</v>
      </c>
      <c r="L19" s="15"/>
      <c r="M19" s="15"/>
      <c r="N19" s="15"/>
      <c r="O19" s="15"/>
      <c r="P19" s="15"/>
      <c r="Q19" s="15"/>
      <c r="R19" s="17"/>
    </row>
    <row r="20" spans="1:18" ht="14.25">
      <c r="A20" s="14" t="s">
        <v>233</v>
      </c>
      <c r="B20" s="15">
        <v>148</v>
      </c>
      <c r="C20" s="15">
        <v>39</v>
      </c>
      <c r="D20" s="16">
        <f t="shared" si="0"/>
        <v>26.351351351351347</v>
      </c>
      <c r="E20" s="15"/>
      <c r="F20" s="15"/>
      <c r="G20" s="15"/>
      <c r="H20" s="15">
        <v>11</v>
      </c>
      <c r="I20" s="15">
        <v>15</v>
      </c>
      <c r="J20" s="15">
        <v>17</v>
      </c>
      <c r="K20" s="15">
        <v>17</v>
      </c>
      <c r="L20" s="15"/>
      <c r="M20" s="15"/>
      <c r="N20" s="15"/>
      <c r="O20" s="15"/>
      <c r="P20" s="15"/>
      <c r="Q20" s="15"/>
      <c r="R20" s="17"/>
    </row>
    <row r="21" spans="1:18" ht="14.25">
      <c r="A21" s="14" t="s">
        <v>234</v>
      </c>
      <c r="B21" s="15">
        <v>148</v>
      </c>
      <c r="C21" s="15">
        <v>0</v>
      </c>
      <c r="D21" s="16">
        <f t="shared" si="0"/>
        <v>0</v>
      </c>
      <c r="E21" s="15"/>
      <c r="F21" s="15"/>
      <c r="G21" s="15"/>
      <c r="H21" s="15">
        <v>0</v>
      </c>
      <c r="I21" s="15">
        <v>0</v>
      </c>
      <c r="J21" s="15">
        <v>0</v>
      </c>
      <c r="K21" s="15">
        <v>0</v>
      </c>
      <c r="L21" s="15"/>
      <c r="M21" s="15"/>
      <c r="N21" s="15"/>
      <c r="O21" s="15"/>
      <c r="P21" s="15"/>
      <c r="Q21" s="15"/>
      <c r="R21" s="17"/>
    </row>
    <row r="22" spans="1:18" ht="14.25">
      <c r="A22" s="10" t="s">
        <v>536</v>
      </c>
      <c r="B22" s="11">
        <v>2</v>
      </c>
      <c r="C22" s="11">
        <v>2</v>
      </c>
      <c r="D22" s="12">
        <f t="shared" si="0"/>
        <v>100</v>
      </c>
      <c r="E22" s="11"/>
      <c r="F22" s="11"/>
      <c r="G22" s="11"/>
      <c r="H22" s="11">
        <v>2</v>
      </c>
      <c r="I22" s="11">
        <v>0</v>
      </c>
      <c r="J22" s="11">
        <v>1</v>
      </c>
      <c r="K22" s="11">
        <v>1</v>
      </c>
      <c r="L22" s="11"/>
      <c r="M22" s="11"/>
      <c r="N22" s="11"/>
      <c r="O22" s="11"/>
      <c r="P22" s="11"/>
      <c r="Q22" s="11"/>
      <c r="R22" s="13"/>
    </row>
    <row r="23" spans="1:18" ht="14.25">
      <c r="A23" s="10" t="s">
        <v>537</v>
      </c>
      <c r="B23" s="11">
        <v>2</v>
      </c>
      <c r="C23" s="11">
        <v>0</v>
      </c>
      <c r="D23" s="12">
        <f t="shared" si="0"/>
        <v>0</v>
      </c>
      <c r="E23" s="11"/>
      <c r="F23" s="11"/>
      <c r="G23" s="11"/>
      <c r="H23" s="11">
        <v>0</v>
      </c>
      <c r="I23" s="11">
        <v>0</v>
      </c>
      <c r="J23" s="11">
        <v>0</v>
      </c>
      <c r="K23" s="11">
        <v>0</v>
      </c>
      <c r="L23" s="11"/>
      <c r="M23" s="11"/>
      <c r="N23" s="11"/>
      <c r="O23" s="11"/>
      <c r="P23" s="11"/>
      <c r="Q23" s="11"/>
      <c r="R23" s="13"/>
    </row>
    <row r="24" spans="1:18" ht="14.25">
      <c r="A24" s="10" t="s">
        <v>538</v>
      </c>
      <c r="B24" s="11">
        <v>6</v>
      </c>
      <c r="C24" s="11">
        <v>4</v>
      </c>
      <c r="D24" s="12">
        <f t="shared" si="0"/>
        <v>66.66666666666666</v>
      </c>
      <c r="E24" s="11"/>
      <c r="F24" s="11"/>
      <c r="G24" s="11"/>
      <c r="H24" s="11">
        <v>2</v>
      </c>
      <c r="I24" s="11">
        <v>2</v>
      </c>
      <c r="J24" s="11">
        <v>2</v>
      </c>
      <c r="K24" s="11">
        <v>2</v>
      </c>
      <c r="L24" s="11"/>
      <c r="M24" s="11"/>
      <c r="N24" s="11"/>
      <c r="O24" s="11"/>
      <c r="P24" s="11"/>
      <c r="Q24" s="11"/>
      <c r="R24" s="13"/>
    </row>
    <row r="25" spans="1:18" ht="14.25">
      <c r="A25" s="14" t="s">
        <v>539</v>
      </c>
      <c r="B25" s="15">
        <v>6</v>
      </c>
      <c r="C25" s="15">
        <v>0</v>
      </c>
      <c r="D25" s="16">
        <f t="shared" si="0"/>
        <v>0</v>
      </c>
      <c r="E25" s="15"/>
      <c r="F25" s="15"/>
      <c r="G25" s="15"/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  <c r="Q25" s="15"/>
      <c r="R25" s="17"/>
    </row>
    <row r="26" spans="1:18" ht="14.25">
      <c r="A26" s="14" t="s">
        <v>540</v>
      </c>
      <c r="B26" s="15">
        <v>9</v>
      </c>
      <c r="C26" s="15">
        <v>4</v>
      </c>
      <c r="D26" s="16">
        <f t="shared" si="0"/>
        <v>44.44444444444444</v>
      </c>
      <c r="E26" s="15"/>
      <c r="F26" s="15"/>
      <c r="G26" s="15"/>
      <c r="H26" s="15">
        <v>2</v>
      </c>
      <c r="I26" s="15">
        <v>4</v>
      </c>
      <c r="J26" s="15">
        <v>0</v>
      </c>
      <c r="K26" s="15">
        <v>2</v>
      </c>
      <c r="L26" s="15"/>
      <c r="M26" s="15"/>
      <c r="N26" s="15"/>
      <c r="O26" s="15"/>
      <c r="P26" s="15"/>
      <c r="Q26" s="15"/>
      <c r="R26" s="17"/>
    </row>
    <row r="27" spans="1:18" ht="14.25">
      <c r="A27" s="14" t="s">
        <v>541</v>
      </c>
      <c r="B27" s="15">
        <v>9</v>
      </c>
      <c r="C27" s="15">
        <v>0</v>
      </c>
      <c r="D27" s="16">
        <f t="shared" si="0"/>
        <v>0</v>
      </c>
      <c r="E27" s="15"/>
      <c r="F27" s="15"/>
      <c r="G27" s="15"/>
      <c r="H27" s="15">
        <v>0</v>
      </c>
      <c r="I27" s="15">
        <v>0</v>
      </c>
      <c r="J27" s="15">
        <v>0</v>
      </c>
      <c r="K27" s="15">
        <v>0</v>
      </c>
      <c r="L27" s="15"/>
      <c r="M27" s="15"/>
      <c r="N27" s="15"/>
      <c r="O27" s="15"/>
      <c r="P27" s="15"/>
      <c r="Q27" s="15"/>
      <c r="R27" s="17"/>
    </row>
    <row r="28" spans="1:18" ht="14.25">
      <c r="A28" s="10" t="s">
        <v>542</v>
      </c>
      <c r="B28" s="11">
        <v>5</v>
      </c>
      <c r="C28" s="11">
        <v>1</v>
      </c>
      <c r="D28" s="12">
        <f t="shared" si="0"/>
        <v>20</v>
      </c>
      <c r="E28" s="11"/>
      <c r="F28" s="11"/>
      <c r="G28" s="11"/>
      <c r="H28" s="11">
        <v>1</v>
      </c>
      <c r="I28" s="11">
        <v>0</v>
      </c>
      <c r="J28" s="11">
        <v>1</v>
      </c>
      <c r="K28" s="11">
        <v>0</v>
      </c>
      <c r="L28" s="11"/>
      <c r="M28" s="11"/>
      <c r="N28" s="11"/>
      <c r="O28" s="11"/>
      <c r="P28" s="11"/>
      <c r="Q28" s="11"/>
      <c r="R28" s="13"/>
    </row>
    <row r="29" spans="1:18" ht="14.25">
      <c r="A29" s="10" t="s">
        <v>543</v>
      </c>
      <c r="B29" s="11">
        <v>5</v>
      </c>
      <c r="C29" s="11">
        <v>0</v>
      </c>
      <c r="D29" s="12">
        <f t="shared" si="0"/>
        <v>0</v>
      </c>
      <c r="E29" s="11"/>
      <c r="F29" s="11"/>
      <c r="G29" s="11"/>
      <c r="H29" s="11">
        <v>0</v>
      </c>
      <c r="I29" s="11">
        <v>0</v>
      </c>
      <c r="J29" s="11">
        <v>0</v>
      </c>
      <c r="K29" s="11">
        <v>0</v>
      </c>
      <c r="L29" s="11"/>
      <c r="M29" s="11"/>
      <c r="N29" s="11"/>
      <c r="O29" s="11"/>
      <c r="P29" s="11"/>
      <c r="Q29" s="11"/>
      <c r="R29" s="13"/>
    </row>
    <row r="30" spans="1:18" ht="14.25">
      <c r="A30" s="10" t="s">
        <v>544</v>
      </c>
      <c r="B30" s="11">
        <v>12</v>
      </c>
      <c r="C30" s="11">
        <v>3</v>
      </c>
      <c r="D30" s="12">
        <f t="shared" si="0"/>
        <v>25</v>
      </c>
      <c r="E30" s="11"/>
      <c r="F30" s="11"/>
      <c r="G30" s="11"/>
      <c r="H30" s="11">
        <v>3</v>
      </c>
      <c r="I30" s="11">
        <v>1</v>
      </c>
      <c r="J30" s="11">
        <v>1</v>
      </c>
      <c r="K30" s="11">
        <v>0</v>
      </c>
      <c r="L30" s="11"/>
      <c r="M30" s="11"/>
      <c r="N30" s="11"/>
      <c r="O30" s="11"/>
      <c r="P30" s="11"/>
      <c r="Q30" s="11"/>
      <c r="R30" s="13"/>
    </row>
    <row r="31" spans="1:18" ht="14.25">
      <c r="A31" s="14" t="s">
        <v>545</v>
      </c>
      <c r="B31" s="15">
        <v>12</v>
      </c>
      <c r="C31" s="15">
        <v>0</v>
      </c>
      <c r="D31" s="16">
        <f t="shared" si="0"/>
        <v>0</v>
      </c>
      <c r="E31" s="15"/>
      <c r="F31" s="15"/>
      <c r="G31" s="15"/>
      <c r="H31" s="15">
        <v>0</v>
      </c>
      <c r="I31" s="15">
        <v>0</v>
      </c>
      <c r="J31" s="15">
        <v>0</v>
      </c>
      <c r="K31" s="15">
        <v>0</v>
      </c>
      <c r="L31" s="15"/>
      <c r="M31" s="15"/>
      <c r="N31" s="15"/>
      <c r="O31" s="15"/>
      <c r="P31" s="15"/>
      <c r="Q31" s="15"/>
      <c r="R31" s="17"/>
    </row>
    <row r="32" spans="1:18" ht="28.5" customHeight="1">
      <c r="A32" s="14" t="s">
        <v>84</v>
      </c>
      <c r="B32" s="15">
        <v>7823</v>
      </c>
      <c r="C32" s="15">
        <v>1500</v>
      </c>
      <c r="D32" s="16">
        <f t="shared" si="0"/>
        <v>19.174229835101624</v>
      </c>
      <c r="E32" s="15"/>
      <c r="F32" s="15"/>
      <c r="G32" s="15"/>
      <c r="H32" s="15">
        <v>593</v>
      </c>
      <c r="I32" s="15">
        <v>859</v>
      </c>
      <c r="J32" s="15">
        <v>645</v>
      </c>
      <c r="K32" s="15">
        <v>738</v>
      </c>
      <c r="L32" s="15"/>
      <c r="M32" s="15"/>
      <c r="N32" s="15"/>
      <c r="O32" s="15"/>
      <c r="P32" s="15"/>
      <c r="Q32" s="15"/>
      <c r="R32" s="17"/>
    </row>
    <row r="33" spans="1:18" ht="28.5" customHeight="1">
      <c r="A33" s="14" t="s">
        <v>85</v>
      </c>
      <c r="B33" s="15">
        <v>7823</v>
      </c>
      <c r="C33" s="15">
        <v>588</v>
      </c>
      <c r="D33" s="16">
        <f t="shared" si="0"/>
        <v>7.5162980953598355</v>
      </c>
      <c r="E33" s="15"/>
      <c r="F33" s="15"/>
      <c r="G33" s="15"/>
      <c r="H33" s="15">
        <v>259</v>
      </c>
      <c r="I33" s="15">
        <v>306</v>
      </c>
      <c r="J33" s="15">
        <v>277</v>
      </c>
      <c r="K33" s="15">
        <v>236</v>
      </c>
      <c r="L33" s="15"/>
      <c r="M33" s="15"/>
      <c r="N33" s="15"/>
      <c r="O33" s="15"/>
      <c r="P33" s="15"/>
      <c r="Q33" s="15"/>
      <c r="R33" s="17"/>
    </row>
    <row r="34" spans="1:18" ht="28.5" customHeight="1">
      <c r="A34" s="18" t="s">
        <v>86</v>
      </c>
      <c r="B34" s="19">
        <v>7823</v>
      </c>
      <c r="C34" s="19">
        <v>2088</v>
      </c>
      <c r="D34" s="20">
        <f t="shared" si="0"/>
        <v>26.69052793046146</v>
      </c>
      <c r="E34" s="19"/>
      <c r="F34" s="19"/>
      <c r="G34" s="19"/>
      <c r="H34" s="19">
        <v>852</v>
      </c>
      <c r="I34" s="19">
        <v>1165</v>
      </c>
      <c r="J34" s="19">
        <v>922</v>
      </c>
      <c r="K34" s="19">
        <v>974</v>
      </c>
      <c r="L34" s="19"/>
      <c r="M34" s="19"/>
      <c r="N34" s="19"/>
      <c r="O34" s="19"/>
      <c r="P34" s="19"/>
      <c r="Q34" s="19"/>
      <c r="R34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34"/>
  <dimension ref="A1:R1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546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547</v>
      </c>
      <c r="I3" s="6" t="s">
        <v>548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18319</v>
      </c>
      <c r="C4" s="11">
        <v>4120</v>
      </c>
      <c r="D4" s="12">
        <f aca="true" t="shared" si="0" ref="D4:D13">IF(B4=0,"n/a",C4/B4*100)</f>
        <v>22.490310606474154</v>
      </c>
      <c r="E4" s="11"/>
      <c r="F4" s="11"/>
      <c r="G4" s="11"/>
      <c r="H4" s="11">
        <v>2958</v>
      </c>
      <c r="I4" s="11">
        <v>894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18319</v>
      </c>
      <c r="C5" s="11">
        <v>4120</v>
      </c>
      <c r="D5" s="12">
        <f t="shared" si="0"/>
        <v>22.490310606474154</v>
      </c>
      <c r="E5" s="11"/>
      <c r="F5" s="11"/>
      <c r="G5" s="11"/>
      <c r="H5" s="11">
        <v>2958</v>
      </c>
      <c r="I5" s="11">
        <v>894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18319</v>
      </c>
      <c r="C6" s="11">
        <v>4120</v>
      </c>
      <c r="D6" s="12">
        <f t="shared" si="0"/>
        <v>22.490310606474154</v>
      </c>
      <c r="E6" s="11"/>
      <c r="F6" s="11"/>
      <c r="G6" s="11"/>
      <c r="H6" s="11">
        <v>2958</v>
      </c>
      <c r="I6" s="11">
        <v>894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91</v>
      </c>
      <c r="B7" s="15">
        <v>18319</v>
      </c>
      <c r="C7" s="15">
        <v>4120</v>
      </c>
      <c r="D7" s="16">
        <f t="shared" si="0"/>
        <v>22.490310606474154</v>
      </c>
      <c r="E7" s="15"/>
      <c r="F7" s="15"/>
      <c r="G7" s="15"/>
      <c r="H7" s="15">
        <v>2958</v>
      </c>
      <c r="I7" s="15">
        <v>894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938</v>
      </c>
      <c r="C8" s="15">
        <v>171</v>
      </c>
      <c r="D8" s="16">
        <f t="shared" si="0"/>
        <v>18.230277185501066</v>
      </c>
      <c r="E8" s="15"/>
      <c r="F8" s="15"/>
      <c r="G8" s="15"/>
      <c r="H8" s="15">
        <v>131</v>
      </c>
      <c r="I8" s="15">
        <v>33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93</v>
      </c>
      <c r="B9" s="15">
        <v>18319</v>
      </c>
      <c r="C9" s="15">
        <v>4120</v>
      </c>
      <c r="D9" s="16">
        <f t="shared" si="0"/>
        <v>22.490310606474154</v>
      </c>
      <c r="E9" s="15"/>
      <c r="F9" s="15"/>
      <c r="G9" s="15"/>
      <c r="H9" s="15">
        <v>2958</v>
      </c>
      <c r="I9" s="15">
        <v>894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938</v>
      </c>
      <c r="C10" s="11">
        <v>171</v>
      </c>
      <c r="D10" s="12">
        <f t="shared" si="0"/>
        <v>18.230277185501066</v>
      </c>
      <c r="E10" s="11"/>
      <c r="F10" s="11"/>
      <c r="G10" s="11"/>
      <c r="H10" s="11">
        <v>131</v>
      </c>
      <c r="I10" s="11">
        <v>33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250</v>
      </c>
      <c r="B11" s="11">
        <v>1611</v>
      </c>
      <c r="C11" s="11">
        <v>352</v>
      </c>
      <c r="D11" s="12">
        <f t="shared" si="0"/>
        <v>21.84978274363749</v>
      </c>
      <c r="E11" s="11"/>
      <c r="F11" s="11"/>
      <c r="G11" s="11"/>
      <c r="H11" s="11">
        <v>253</v>
      </c>
      <c r="I11" s="11">
        <v>77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95</v>
      </c>
      <c r="B12" s="11">
        <v>18319</v>
      </c>
      <c r="C12" s="11">
        <v>4120</v>
      </c>
      <c r="D12" s="12">
        <f t="shared" si="0"/>
        <v>22.490310606474154</v>
      </c>
      <c r="E12" s="11"/>
      <c r="F12" s="11"/>
      <c r="G12" s="11"/>
      <c r="H12" s="11">
        <v>2958</v>
      </c>
      <c r="I12" s="11">
        <v>894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22" t="s">
        <v>254</v>
      </c>
      <c r="B13" s="23">
        <v>18319</v>
      </c>
      <c r="C13" s="23">
        <v>4120</v>
      </c>
      <c r="D13" s="24">
        <f t="shared" si="0"/>
        <v>22.490310606474154</v>
      </c>
      <c r="E13" s="23"/>
      <c r="F13" s="23"/>
      <c r="G13" s="23"/>
      <c r="H13" s="23">
        <v>2958</v>
      </c>
      <c r="I13" s="23">
        <v>894</v>
      </c>
      <c r="J13" s="23"/>
      <c r="K13" s="23"/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35"/>
  <dimension ref="A1:R1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546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547</v>
      </c>
      <c r="I3" s="6" t="s">
        <v>548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18319</v>
      </c>
      <c r="C4" s="11">
        <v>1072</v>
      </c>
      <c r="D4" s="12">
        <f aca="true" t="shared" si="0" ref="D4:D13">IF(B4=0,"n/a",C4/B4*100)</f>
        <v>5.851847808286478</v>
      </c>
      <c r="E4" s="11"/>
      <c r="F4" s="11"/>
      <c r="G4" s="11"/>
      <c r="H4" s="11">
        <v>749</v>
      </c>
      <c r="I4" s="11">
        <v>237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18319</v>
      </c>
      <c r="C5" s="11">
        <v>1072</v>
      </c>
      <c r="D5" s="12">
        <f t="shared" si="0"/>
        <v>5.851847808286478</v>
      </c>
      <c r="E5" s="11"/>
      <c r="F5" s="11"/>
      <c r="G5" s="11"/>
      <c r="H5" s="11">
        <v>749</v>
      </c>
      <c r="I5" s="11">
        <v>237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18319</v>
      </c>
      <c r="C6" s="11">
        <v>1072</v>
      </c>
      <c r="D6" s="12">
        <f t="shared" si="0"/>
        <v>5.851847808286478</v>
      </c>
      <c r="E6" s="11"/>
      <c r="F6" s="11"/>
      <c r="G6" s="11"/>
      <c r="H6" s="11">
        <v>749</v>
      </c>
      <c r="I6" s="11">
        <v>237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91</v>
      </c>
      <c r="B7" s="15">
        <v>18319</v>
      </c>
      <c r="C7" s="15">
        <v>1072</v>
      </c>
      <c r="D7" s="16">
        <f t="shared" si="0"/>
        <v>5.851847808286478</v>
      </c>
      <c r="E7" s="15"/>
      <c r="F7" s="15"/>
      <c r="G7" s="15"/>
      <c r="H7" s="15">
        <v>749</v>
      </c>
      <c r="I7" s="15">
        <v>237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938</v>
      </c>
      <c r="C8" s="15">
        <v>55</v>
      </c>
      <c r="D8" s="16">
        <f t="shared" si="0"/>
        <v>5.863539445628998</v>
      </c>
      <c r="E8" s="15"/>
      <c r="F8" s="15"/>
      <c r="G8" s="15"/>
      <c r="H8" s="15">
        <v>43</v>
      </c>
      <c r="I8" s="15">
        <v>8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93</v>
      </c>
      <c r="B9" s="15">
        <v>18319</v>
      </c>
      <c r="C9" s="15">
        <v>1072</v>
      </c>
      <c r="D9" s="16">
        <f t="shared" si="0"/>
        <v>5.851847808286478</v>
      </c>
      <c r="E9" s="15"/>
      <c r="F9" s="15"/>
      <c r="G9" s="15"/>
      <c r="H9" s="15">
        <v>749</v>
      </c>
      <c r="I9" s="15">
        <v>237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938</v>
      </c>
      <c r="C10" s="11">
        <v>55</v>
      </c>
      <c r="D10" s="12">
        <f t="shared" si="0"/>
        <v>5.863539445628998</v>
      </c>
      <c r="E10" s="11"/>
      <c r="F10" s="11"/>
      <c r="G10" s="11"/>
      <c r="H10" s="11">
        <v>43</v>
      </c>
      <c r="I10" s="11">
        <v>8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250</v>
      </c>
      <c r="B11" s="11">
        <v>1611</v>
      </c>
      <c r="C11" s="11">
        <v>85</v>
      </c>
      <c r="D11" s="12">
        <f t="shared" si="0"/>
        <v>5.276225946617008</v>
      </c>
      <c r="E11" s="11"/>
      <c r="F11" s="11"/>
      <c r="G11" s="11"/>
      <c r="H11" s="11">
        <v>62</v>
      </c>
      <c r="I11" s="11">
        <v>17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95</v>
      </c>
      <c r="B12" s="11">
        <v>18319</v>
      </c>
      <c r="C12" s="11">
        <v>1072</v>
      </c>
      <c r="D12" s="12">
        <f t="shared" si="0"/>
        <v>5.851847808286478</v>
      </c>
      <c r="E12" s="11"/>
      <c r="F12" s="11"/>
      <c r="G12" s="11"/>
      <c r="H12" s="11">
        <v>749</v>
      </c>
      <c r="I12" s="11">
        <v>237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22" t="s">
        <v>254</v>
      </c>
      <c r="B13" s="23">
        <v>18319</v>
      </c>
      <c r="C13" s="23">
        <v>1072</v>
      </c>
      <c r="D13" s="24">
        <f t="shared" si="0"/>
        <v>5.851847808286478</v>
      </c>
      <c r="E13" s="23"/>
      <c r="F13" s="23"/>
      <c r="G13" s="23"/>
      <c r="H13" s="23">
        <v>749</v>
      </c>
      <c r="I13" s="23">
        <v>237</v>
      </c>
      <c r="J13" s="23"/>
      <c r="K13" s="23"/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33"/>
  <dimension ref="A1:R40"/>
  <sheetViews>
    <sheetView workbookViewId="0" topLeftCell="A2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546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547</v>
      </c>
      <c r="I3" s="6" t="s">
        <v>548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270</v>
      </c>
      <c r="B4" s="11">
        <v>1463</v>
      </c>
      <c r="C4" s="11">
        <v>249</v>
      </c>
      <c r="D4" s="12">
        <f aca="true" t="shared" si="0" ref="D4:D40">IF(B4=0,"n/a",C4/B4*100)</f>
        <v>17.019822282980176</v>
      </c>
      <c r="E4" s="11"/>
      <c r="F4" s="11"/>
      <c r="G4" s="11"/>
      <c r="H4" s="11">
        <v>193</v>
      </c>
      <c r="I4" s="11">
        <v>42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271</v>
      </c>
      <c r="B5" s="11">
        <v>1463</v>
      </c>
      <c r="C5" s="11">
        <v>88</v>
      </c>
      <c r="D5" s="12">
        <f t="shared" si="0"/>
        <v>6.015037593984962</v>
      </c>
      <c r="E5" s="11"/>
      <c r="F5" s="11"/>
      <c r="G5" s="11"/>
      <c r="H5" s="11">
        <v>68</v>
      </c>
      <c r="I5" s="11">
        <v>16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272</v>
      </c>
      <c r="B6" s="11">
        <v>1267</v>
      </c>
      <c r="C6" s="11">
        <v>137</v>
      </c>
      <c r="D6" s="12">
        <f t="shared" si="0"/>
        <v>10.812943962115233</v>
      </c>
      <c r="E6" s="11"/>
      <c r="F6" s="11"/>
      <c r="G6" s="11"/>
      <c r="H6" s="11">
        <v>99</v>
      </c>
      <c r="I6" s="11">
        <v>29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273</v>
      </c>
      <c r="B7" s="15">
        <v>1267</v>
      </c>
      <c r="C7" s="15">
        <v>93</v>
      </c>
      <c r="D7" s="16">
        <f t="shared" si="0"/>
        <v>7.34017363851618</v>
      </c>
      <c r="E7" s="15"/>
      <c r="F7" s="15"/>
      <c r="G7" s="15"/>
      <c r="H7" s="15">
        <v>59</v>
      </c>
      <c r="I7" s="15">
        <v>29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274</v>
      </c>
      <c r="B8" s="15">
        <v>797</v>
      </c>
      <c r="C8" s="15">
        <v>202</v>
      </c>
      <c r="D8" s="16">
        <f t="shared" si="0"/>
        <v>25.345043914680048</v>
      </c>
      <c r="E8" s="15"/>
      <c r="F8" s="15"/>
      <c r="G8" s="15"/>
      <c r="H8" s="15">
        <v>138</v>
      </c>
      <c r="I8" s="15">
        <v>43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275</v>
      </c>
      <c r="B9" s="15">
        <v>797</v>
      </c>
      <c r="C9" s="15">
        <v>53</v>
      </c>
      <c r="D9" s="16">
        <f t="shared" si="0"/>
        <v>6.649937264742785</v>
      </c>
      <c r="E9" s="15"/>
      <c r="F9" s="15"/>
      <c r="G9" s="15"/>
      <c r="H9" s="15">
        <v>41</v>
      </c>
      <c r="I9" s="15">
        <v>6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276</v>
      </c>
      <c r="B10" s="11">
        <v>835</v>
      </c>
      <c r="C10" s="11">
        <v>137</v>
      </c>
      <c r="D10" s="12">
        <f t="shared" si="0"/>
        <v>16.407185628742514</v>
      </c>
      <c r="E10" s="11"/>
      <c r="F10" s="11"/>
      <c r="G10" s="11"/>
      <c r="H10" s="11">
        <v>104</v>
      </c>
      <c r="I10" s="11">
        <v>29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277</v>
      </c>
      <c r="B11" s="11">
        <v>835</v>
      </c>
      <c r="C11" s="11">
        <v>60</v>
      </c>
      <c r="D11" s="12">
        <f t="shared" si="0"/>
        <v>7.18562874251497</v>
      </c>
      <c r="E11" s="11"/>
      <c r="F11" s="11"/>
      <c r="G11" s="11"/>
      <c r="H11" s="11">
        <v>42</v>
      </c>
      <c r="I11" s="11">
        <v>13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278</v>
      </c>
      <c r="B12" s="11">
        <v>1225</v>
      </c>
      <c r="C12" s="11">
        <v>248</v>
      </c>
      <c r="D12" s="12">
        <f t="shared" si="0"/>
        <v>20.244897959183675</v>
      </c>
      <c r="E12" s="11"/>
      <c r="F12" s="11"/>
      <c r="G12" s="11"/>
      <c r="H12" s="11">
        <v>186</v>
      </c>
      <c r="I12" s="11">
        <v>52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279</v>
      </c>
      <c r="B13" s="15">
        <v>1225</v>
      </c>
      <c r="C13" s="15">
        <v>86</v>
      </c>
      <c r="D13" s="16">
        <f t="shared" si="0"/>
        <v>7.020408163265306</v>
      </c>
      <c r="E13" s="15"/>
      <c r="F13" s="15"/>
      <c r="G13" s="15"/>
      <c r="H13" s="15">
        <v>68</v>
      </c>
      <c r="I13" s="15">
        <v>13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280</v>
      </c>
      <c r="B14" s="15">
        <v>776</v>
      </c>
      <c r="C14" s="15">
        <v>146</v>
      </c>
      <c r="D14" s="16">
        <f t="shared" si="0"/>
        <v>18.814432989690722</v>
      </c>
      <c r="E14" s="15"/>
      <c r="F14" s="15"/>
      <c r="G14" s="15"/>
      <c r="H14" s="15">
        <v>106</v>
      </c>
      <c r="I14" s="15">
        <v>29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281</v>
      </c>
      <c r="B15" s="15">
        <v>776</v>
      </c>
      <c r="C15" s="15">
        <v>40</v>
      </c>
      <c r="D15" s="16">
        <f t="shared" si="0"/>
        <v>5.154639175257731</v>
      </c>
      <c r="E15" s="15"/>
      <c r="F15" s="15"/>
      <c r="G15" s="15"/>
      <c r="H15" s="15">
        <v>33</v>
      </c>
      <c r="I15" s="15">
        <v>4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282</v>
      </c>
      <c r="B16" s="11">
        <v>1293</v>
      </c>
      <c r="C16" s="11">
        <v>173</v>
      </c>
      <c r="D16" s="12">
        <f t="shared" si="0"/>
        <v>13.379737045630316</v>
      </c>
      <c r="E16" s="11"/>
      <c r="F16" s="11"/>
      <c r="G16" s="11"/>
      <c r="H16" s="11">
        <v>131</v>
      </c>
      <c r="I16" s="11">
        <v>35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283</v>
      </c>
      <c r="B17" s="11">
        <v>1293</v>
      </c>
      <c r="C17" s="11">
        <v>65</v>
      </c>
      <c r="D17" s="12">
        <f t="shared" si="0"/>
        <v>5.02706883217324</v>
      </c>
      <c r="E17" s="11"/>
      <c r="F17" s="11"/>
      <c r="G17" s="11"/>
      <c r="H17" s="11">
        <v>45</v>
      </c>
      <c r="I17" s="11">
        <v>13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284</v>
      </c>
      <c r="B18" s="11">
        <v>788</v>
      </c>
      <c r="C18" s="11">
        <v>126</v>
      </c>
      <c r="D18" s="12">
        <f t="shared" si="0"/>
        <v>15.989847715736042</v>
      </c>
      <c r="E18" s="11"/>
      <c r="F18" s="11"/>
      <c r="G18" s="11"/>
      <c r="H18" s="11">
        <v>89</v>
      </c>
      <c r="I18" s="11">
        <v>28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285</v>
      </c>
      <c r="B19" s="15">
        <v>788</v>
      </c>
      <c r="C19" s="15">
        <v>51</v>
      </c>
      <c r="D19" s="16">
        <f t="shared" si="0"/>
        <v>6.472081218274112</v>
      </c>
      <c r="E19" s="15"/>
      <c r="F19" s="15"/>
      <c r="G19" s="15"/>
      <c r="H19" s="15">
        <v>37</v>
      </c>
      <c r="I19" s="15">
        <v>11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286</v>
      </c>
      <c r="B20" s="15">
        <v>1192</v>
      </c>
      <c r="C20" s="15">
        <v>187</v>
      </c>
      <c r="D20" s="16">
        <f t="shared" si="0"/>
        <v>15.68791946308725</v>
      </c>
      <c r="E20" s="15"/>
      <c r="F20" s="15"/>
      <c r="G20" s="15"/>
      <c r="H20" s="15">
        <v>129</v>
      </c>
      <c r="I20" s="15">
        <v>51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287</v>
      </c>
      <c r="B21" s="15">
        <v>1192</v>
      </c>
      <c r="C21" s="15">
        <v>51</v>
      </c>
      <c r="D21" s="16">
        <f t="shared" si="0"/>
        <v>4.278523489932886</v>
      </c>
      <c r="E21" s="15"/>
      <c r="F21" s="15"/>
      <c r="G21" s="15"/>
      <c r="H21" s="15">
        <v>31</v>
      </c>
      <c r="I21" s="15">
        <v>12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288</v>
      </c>
      <c r="B22" s="11">
        <v>938</v>
      </c>
      <c r="C22" s="11">
        <v>116</v>
      </c>
      <c r="D22" s="12">
        <f t="shared" si="0"/>
        <v>12.366737739872068</v>
      </c>
      <c r="E22" s="11"/>
      <c r="F22" s="11"/>
      <c r="G22" s="11"/>
      <c r="H22" s="11">
        <v>88</v>
      </c>
      <c r="I22" s="11">
        <v>25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289</v>
      </c>
      <c r="B23" s="11">
        <v>938</v>
      </c>
      <c r="C23" s="11">
        <v>55</v>
      </c>
      <c r="D23" s="12">
        <f t="shared" si="0"/>
        <v>5.863539445628998</v>
      </c>
      <c r="E23" s="11"/>
      <c r="F23" s="11"/>
      <c r="G23" s="11"/>
      <c r="H23" s="11">
        <v>43</v>
      </c>
      <c r="I23" s="11">
        <v>8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0" t="s">
        <v>135</v>
      </c>
      <c r="B24" s="11">
        <v>1542</v>
      </c>
      <c r="C24" s="11">
        <v>275</v>
      </c>
      <c r="D24" s="12">
        <f t="shared" si="0"/>
        <v>17.833981841763944</v>
      </c>
      <c r="E24" s="11"/>
      <c r="F24" s="11"/>
      <c r="G24" s="11"/>
      <c r="H24" s="11">
        <v>192</v>
      </c>
      <c r="I24" s="11">
        <v>62</v>
      </c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>
      <c r="A25" s="14" t="s">
        <v>136</v>
      </c>
      <c r="B25" s="15">
        <v>1542</v>
      </c>
      <c r="C25" s="15">
        <v>74</v>
      </c>
      <c r="D25" s="16">
        <f t="shared" si="0"/>
        <v>4.798962386511025</v>
      </c>
      <c r="E25" s="15"/>
      <c r="F25" s="15"/>
      <c r="G25" s="15"/>
      <c r="H25" s="15">
        <v>48</v>
      </c>
      <c r="I25" s="15">
        <v>23</v>
      </c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>
      <c r="A26" s="14" t="s">
        <v>137</v>
      </c>
      <c r="B26" s="15">
        <v>916</v>
      </c>
      <c r="C26" s="15">
        <v>138</v>
      </c>
      <c r="D26" s="16">
        <f t="shared" si="0"/>
        <v>15.065502183406112</v>
      </c>
      <c r="E26" s="15"/>
      <c r="F26" s="15"/>
      <c r="G26" s="15"/>
      <c r="H26" s="15">
        <v>104</v>
      </c>
      <c r="I26" s="15">
        <v>28</v>
      </c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>
      <c r="A27" s="14" t="s">
        <v>138</v>
      </c>
      <c r="B27" s="15">
        <v>916</v>
      </c>
      <c r="C27" s="15">
        <v>36</v>
      </c>
      <c r="D27" s="16">
        <f t="shared" si="0"/>
        <v>3.9301310043668125</v>
      </c>
      <c r="E27" s="15"/>
      <c r="F27" s="15"/>
      <c r="G27" s="15"/>
      <c r="H27" s="15">
        <v>22</v>
      </c>
      <c r="I27" s="15">
        <v>9</v>
      </c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>
      <c r="A28" s="10" t="s">
        <v>290</v>
      </c>
      <c r="B28" s="11">
        <v>814</v>
      </c>
      <c r="C28" s="11">
        <v>165</v>
      </c>
      <c r="D28" s="12">
        <f t="shared" si="0"/>
        <v>20.27027027027027</v>
      </c>
      <c r="E28" s="11"/>
      <c r="F28" s="11"/>
      <c r="G28" s="11"/>
      <c r="H28" s="11">
        <v>107</v>
      </c>
      <c r="I28" s="11">
        <v>43</v>
      </c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>
      <c r="A29" s="10" t="s">
        <v>291</v>
      </c>
      <c r="B29" s="11">
        <v>814</v>
      </c>
      <c r="C29" s="11">
        <v>36</v>
      </c>
      <c r="D29" s="12">
        <f t="shared" si="0"/>
        <v>4.422604422604422</v>
      </c>
      <c r="E29" s="11"/>
      <c r="F29" s="11"/>
      <c r="G29" s="11"/>
      <c r="H29" s="11">
        <v>25</v>
      </c>
      <c r="I29" s="11">
        <v>6</v>
      </c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>
      <c r="A30" s="10" t="s">
        <v>292</v>
      </c>
      <c r="B30" s="11">
        <v>1480</v>
      </c>
      <c r="C30" s="11">
        <v>260</v>
      </c>
      <c r="D30" s="12">
        <f t="shared" si="0"/>
        <v>17.56756756756757</v>
      </c>
      <c r="E30" s="11"/>
      <c r="F30" s="11"/>
      <c r="G30" s="11"/>
      <c r="H30" s="11">
        <v>199</v>
      </c>
      <c r="I30" s="11">
        <v>54</v>
      </c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>
      <c r="A31" s="14" t="s">
        <v>293</v>
      </c>
      <c r="B31" s="15">
        <v>1480</v>
      </c>
      <c r="C31" s="15">
        <v>74</v>
      </c>
      <c r="D31" s="16">
        <f t="shared" si="0"/>
        <v>5</v>
      </c>
      <c r="E31" s="15"/>
      <c r="F31" s="15"/>
      <c r="G31" s="15"/>
      <c r="H31" s="15">
        <v>46</v>
      </c>
      <c r="I31" s="15">
        <v>20</v>
      </c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>
      <c r="A32" s="14" t="s">
        <v>294</v>
      </c>
      <c r="B32" s="15">
        <v>1044</v>
      </c>
      <c r="C32" s="15">
        <v>155</v>
      </c>
      <c r="D32" s="16">
        <f t="shared" si="0"/>
        <v>14.846743295019158</v>
      </c>
      <c r="E32" s="15"/>
      <c r="F32" s="15"/>
      <c r="G32" s="15"/>
      <c r="H32" s="15">
        <v>116</v>
      </c>
      <c r="I32" s="15">
        <v>27</v>
      </c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>
      <c r="A33" s="14" t="s">
        <v>295</v>
      </c>
      <c r="B33" s="15">
        <v>1044</v>
      </c>
      <c r="C33" s="15">
        <v>68</v>
      </c>
      <c r="D33" s="16">
        <f t="shared" si="0"/>
        <v>6.513409961685824</v>
      </c>
      <c r="E33" s="15"/>
      <c r="F33" s="15"/>
      <c r="G33" s="15"/>
      <c r="H33" s="15">
        <v>40</v>
      </c>
      <c r="I33" s="15">
        <v>24</v>
      </c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>
      <c r="A34" s="10" t="s">
        <v>139</v>
      </c>
      <c r="B34" s="11">
        <v>1254</v>
      </c>
      <c r="C34" s="11">
        <v>205</v>
      </c>
      <c r="D34" s="12">
        <f t="shared" si="0"/>
        <v>16.347687400318982</v>
      </c>
      <c r="E34" s="11"/>
      <c r="F34" s="11"/>
      <c r="G34" s="11"/>
      <c r="H34" s="11">
        <v>141</v>
      </c>
      <c r="I34" s="11">
        <v>48</v>
      </c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>
      <c r="A35" s="10" t="s">
        <v>140</v>
      </c>
      <c r="B35" s="11">
        <v>1254</v>
      </c>
      <c r="C35" s="11">
        <v>93</v>
      </c>
      <c r="D35" s="12">
        <f t="shared" si="0"/>
        <v>7.4162679425837315</v>
      </c>
      <c r="E35" s="11"/>
      <c r="F35" s="11"/>
      <c r="G35" s="11"/>
      <c r="H35" s="11">
        <v>61</v>
      </c>
      <c r="I35" s="11">
        <v>22</v>
      </c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>
      <c r="A36" s="10" t="s">
        <v>141</v>
      </c>
      <c r="B36" s="11">
        <v>695</v>
      </c>
      <c r="C36" s="11">
        <v>129</v>
      </c>
      <c r="D36" s="12">
        <f t="shared" si="0"/>
        <v>18.56115107913669</v>
      </c>
      <c r="E36" s="11"/>
      <c r="F36" s="11"/>
      <c r="G36" s="11"/>
      <c r="H36" s="11">
        <v>87</v>
      </c>
      <c r="I36" s="11">
        <v>32</v>
      </c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>
      <c r="A37" s="14" t="s">
        <v>142</v>
      </c>
      <c r="B37" s="15">
        <v>695</v>
      </c>
      <c r="C37" s="15">
        <v>49</v>
      </c>
      <c r="D37" s="16">
        <f t="shared" si="0"/>
        <v>7.0503597122302155</v>
      </c>
      <c r="E37" s="15"/>
      <c r="F37" s="15"/>
      <c r="G37" s="15"/>
      <c r="H37" s="15">
        <v>40</v>
      </c>
      <c r="I37" s="15">
        <v>8</v>
      </c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28.5" customHeight="1">
      <c r="A38" s="14" t="s">
        <v>84</v>
      </c>
      <c r="B38" s="15">
        <v>18319</v>
      </c>
      <c r="C38" s="15">
        <v>3048</v>
      </c>
      <c r="D38" s="16">
        <f t="shared" si="0"/>
        <v>16.638462798187675</v>
      </c>
      <c r="E38" s="15"/>
      <c r="F38" s="15"/>
      <c r="G38" s="15"/>
      <c r="H38" s="15">
        <v>2209</v>
      </c>
      <c r="I38" s="15">
        <v>657</v>
      </c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28.5" customHeight="1">
      <c r="A39" s="14" t="s">
        <v>85</v>
      </c>
      <c r="B39" s="15">
        <v>18319</v>
      </c>
      <c r="C39" s="15">
        <v>1072</v>
      </c>
      <c r="D39" s="16">
        <f t="shared" si="0"/>
        <v>5.851847808286478</v>
      </c>
      <c r="E39" s="15"/>
      <c r="F39" s="15"/>
      <c r="G39" s="15"/>
      <c r="H39" s="15">
        <v>749</v>
      </c>
      <c r="I39" s="15">
        <v>237</v>
      </c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28.5" customHeight="1">
      <c r="A40" s="18" t="s">
        <v>86</v>
      </c>
      <c r="B40" s="19">
        <v>18319</v>
      </c>
      <c r="C40" s="19">
        <v>4120</v>
      </c>
      <c r="D40" s="20">
        <f t="shared" si="0"/>
        <v>22.490310606474154</v>
      </c>
      <c r="E40" s="19"/>
      <c r="F40" s="19"/>
      <c r="G40" s="19"/>
      <c r="H40" s="19">
        <v>2958</v>
      </c>
      <c r="I40" s="19">
        <v>894</v>
      </c>
      <c r="J40" s="19"/>
      <c r="K40" s="19"/>
      <c r="L40" s="19"/>
      <c r="M40" s="19"/>
      <c r="N40" s="19"/>
      <c r="O40" s="19"/>
      <c r="P40" s="19"/>
      <c r="Q40" s="19"/>
      <c r="R40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37"/>
  <dimension ref="A1:R10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549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550</v>
      </c>
      <c r="I3" s="6" t="s">
        <v>551</v>
      </c>
      <c r="J3" s="6" t="s">
        <v>4</v>
      </c>
      <c r="K3" s="6" t="s">
        <v>4</v>
      </c>
      <c r="L3" s="6" t="s">
        <v>4</v>
      </c>
      <c r="M3" s="9" t="s">
        <v>552</v>
      </c>
      <c r="N3" s="6" t="s">
        <v>548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15513</v>
      </c>
      <c r="C4" s="11">
        <v>4248</v>
      </c>
      <c r="D4" s="12">
        <f aca="true" t="shared" si="0" ref="D4:D10">IF(B4=0,"n/a",C4/B4*100)</f>
        <v>27.383484819183913</v>
      </c>
      <c r="E4" s="11"/>
      <c r="F4" s="11"/>
      <c r="G4" s="11"/>
      <c r="H4" s="11">
        <v>2735</v>
      </c>
      <c r="I4" s="11">
        <v>1102</v>
      </c>
      <c r="J4" s="11"/>
      <c r="K4" s="11"/>
      <c r="L4" s="11"/>
      <c r="M4" s="11">
        <v>1490</v>
      </c>
      <c r="N4" s="11">
        <v>2424</v>
      </c>
      <c r="O4" s="11"/>
      <c r="P4" s="11"/>
      <c r="Q4" s="11"/>
      <c r="R4" s="13"/>
    </row>
    <row r="5" spans="1:18" ht="14.25">
      <c r="A5" s="10" t="s">
        <v>89</v>
      </c>
      <c r="B5" s="11">
        <v>15513</v>
      </c>
      <c r="C5" s="11">
        <v>4248</v>
      </c>
      <c r="D5" s="12">
        <f t="shared" si="0"/>
        <v>27.383484819183913</v>
      </c>
      <c r="E5" s="11"/>
      <c r="F5" s="11"/>
      <c r="G5" s="11"/>
      <c r="H5" s="11">
        <v>2735</v>
      </c>
      <c r="I5" s="11">
        <v>1102</v>
      </c>
      <c r="J5" s="11"/>
      <c r="K5" s="11"/>
      <c r="L5" s="11"/>
      <c r="M5" s="11">
        <v>1490</v>
      </c>
      <c r="N5" s="11">
        <v>2424</v>
      </c>
      <c r="O5" s="11"/>
      <c r="P5" s="11"/>
      <c r="Q5" s="11"/>
      <c r="R5" s="13"/>
    </row>
    <row r="6" spans="1:18" ht="14.25">
      <c r="A6" s="10" t="s">
        <v>339</v>
      </c>
      <c r="B6" s="11">
        <v>15513</v>
      </c>
      <c r="C6" s="11">
        <v>4248</v>
      </c>
      <c r="D6" s="12">
        <f t="shared" si="0"/>
        <v>27.383484819183913</v>
      </c>
      <c r="E6" s="11"/>
      <c r="F6" s="11"/>
      <c r="G6" s="11"/>
      <c r="H6" s="11">
        <v>2735</v>
      </c>
      <c r="I6" s="11">
        <v>1102</v>
      </c>
      <c r="J6" s="11"/>
      <c r="K6" s="11"/>
      <c r="L6" s="11"/>
      <c r="M6" s="11">
        <v>1490</v>
      </c>
      <c r="N6" s="11">
        <v>2424</v>
      </c>
      <c r="O6" s="11"/>
      <c r="P6" s="11"/>
      <c r="Q6" s="11"/>
      <c r="R6" s="13"/>
    </row>
    <row r="7" spans="1:18" ht="14.25">
      <c r="A7" s="14" t="s">
        <v>457</v>
      </c>
      <c r="B7" s="15">
        <v>15513</v>
      </c>
      <c r="C7" s="15">
        <v>4248</v>
      </c>
      <c r="D7" s="16">
        <f t="shared" si="0"/>
        <v>27.383484819183913</v>
      </c>
      <c r="E7" s="15"/>
      <c r="F7" s="15"/>
      <c r="G7" s="15"/>
      <c r="H7" s="15">
        <v>2735</v>
      </c>
      <c r="I7" s="15">
        <v>1102</v>
      </c>
      <c r="J7" s="15"/>
      <c r="K7" s="15"/>
      <c r="L7" s="15"/>
      <c r="M7" s="15">
        <v>1490</v>
      </c>
      <c r="N7" s="15">
        <v>2424</v>
      </c>
      <c r="O7" s="15"/>
      <c r="P7" s="15"/>
      <c r="Q7" s="15"/>
      <c r="R7" s="17"/>
    </row>
    <row r="8" spans="1:18" ht="14.25">
      <c r="A8" s="14" t="s">
        <v>458</v>
      </c>
      <c r="B8" s="15">
        <v>15513</v>
      </c>
      <c r="C8" s="15">
        <v>4248</v>
      </c>
      <c r="D8" s="16">
        <f t="shared" si="0"/>
        <v>27.383484819183913</v>
      </c>
      <c r="E8" s="15"/>
      <c r="F8" s="15"/>
      <c r="G8" s="15"/>
      <c r="H8" s="15">
        <v>2735</v>
      </c>
      <c r="I8" s="15">
        <v>1102</v>
      </c>
      <c r="J8" s="15"/>
      <c r="K8" s="15"/>
      <c r="L8" s="15"/>
      <c r="M8" s="15">
        <v>1490</v>
      </c>
      <c r="N8" s="15">
        <v>2424</v>
      </c>
      <c r="O8" s="15"/>
      <c r="P8" s="15"/>
      <c r="Q8" s="15"/>
      <c r="R8" s="17"/>
    </row>
    <row r="9" spans="1:18" ht="14.25">
      <c r="A9" s="14" t="s">
        <v>459</v>
      </c>
      <c r="B9" s="15">
        <v>15513</v>
      </c>
      <c r="C9" s="15">
        <v>4248</v>
      </c>
      <c r="D9" s="16">
        <f t="shared" si="0"/>
        <v>27.383484819183913</v>
      </c>
      <c r="E9" s="15"/>
      <c r="F9" s="15"/>
      <c r="G9" s="15"/>
      <c r="H9" s="15">
        <v>2735</v>
      </c>
      <c r="I9" s="15">
        <v>1102</v>
      </c>
      <c r="J9" s="15"/>
      <c r="K9" s="15"/>
      <c r="L9" s="15"/>
      <c r="M9" s="15">
        <v>1490</v>
      </c>
      <c r="N9" s="15">
        <v>2424</v>
      </c>
      <c r="O9" s="15"/>
      <c r="P9" s="15"/>
      <c r="Q9" s="15"/>
      <c r="R9" s="17"/>
    </row>
    <row r="10" spans="1:18" ht="14.25">
      <c r="A10" s="18" t="s">
        <v>460</v>
      </c>
      <c r="B10" s="19">
        <v>15513</v>
      </c>
      <c r="C10" s="19">
        <v>4248</v>
      </c>
      <c r="D10" s="20">
        <f t="shared" si="0"/>
        <v>27.383484819183913</v>
      </c>
      <c r="E10" s="19"/>
      <c r="F10" s="19"/>
      <c r="G10" s="19"/>
      <c r="H10" s="19">
        <v>2735</v>
      </c>
      <c r="I10" s="19">
        <v>1102</v>
      </c>
      <c r="J10" s="19"/>
      <c r="K10" s="19"/>
      <c r="L10" s="19"/>
      <c r="M10" s="19">
        <v>1490</v>
      </c>
      <c r="N10" s="19">
        <v>2424</v>
      </c>
      <c r="O10" s="19"/>
      <c r="P10" s="19"/>
      <c r="Q10" s="19"/>
      <c r="R10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38"/>
  <dimension ref="A1:R10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549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550</v>
      </c>
      <c r="I3" s="6" t="s">
        <v>551</v>
      </c>
      <c r="J3" s="6" t="s">
        <v>4</v>
      </c>
      <c r="K3" s="6" t="s">
        <v>4</v>
      </c>
      <c r="L3" s="6" t="s">
        <v>4</v>
      </c>
      <c r="M3" s="9" t="s">
        <v>552</v>
      </c>
      <c r="N3" s="6" t="s">
        <v>548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15513</v>
      </c>
      <c r="C4" s="11">
        <v>914</v>
      </c>
      <c r="D4" s="12">
        <f aca="true" t="shared" si="0" ref="D4:D10">IF(B4=0,"n/a",C4/B4*100)</f>
        <v>5.89183265648166</v>
      </c>
      <c r="E4" s="11"/>
      <c r="F4" s="11"/>
      <c r="G4" s="11"/>
      <c r="H4" s="11">
        <v>628</v>
      </c>
      <c r="I4" s="11">
        <v>222</v>
      </c>
      <c r="J4" s="11"/>
      <c r="K4" s="11"/>
      <c r="L4" s="11"/>
      <c r="M4" s="11">
        <v>379</v>
      </c>
      <c r="N4" s="11">
        <v>476</v>
      </c>
      <c r="O4" s="11"/>
      <c r="P4" s="11"/>
      <c r="Q4" s="11"/>
      <c r="R4" s="13"/>
    </row>
    <row r="5" spans="1:18" ht="14.25">
      <c r="A5" s="10" t="s">
        <v>89</v>
      </c>
      <c r="B5" s="11">
        <v>15513</v>
      </c>
      <c r="C5" s="11">
        <v>914</v>
      </c>
      <c r="D5" s="12">
        <f t="shared" si="0"/>
        <v>5.89183265648166</v>
      </c>
      <c r="E5" s="11"/>
      <c r="F5" s="11"/>
      <c r="G5" s="11"/>
      <c r="H5" s="11">
        <v>628</v>
      </c>
      <c r="I5" s="11">
        <v>222</v>
      </c>
      <c r="J5" s="11"/>
      <c r="K5" s="11"/>
      <c r="L5" s="11"/>
      <c r="M5" s="11">
        <v>379</v>
      </c>
      <c r="N5" s="11">
        <v>476</v>
      </c>
      <c r="O5" s="11"/>
      <c r="P5" s="11"/>
      <c r="Q5" s="11"/>
      <c r="R5" s="13"/>
    </row>
    <row r="6" spans="1:18" ht="14.25">
      <c r="A6" s="10" t="s">
        <v>339</v>
      </c>
      <c r="B6" s="11">
        <v>15513</v>
      </c>
      <c r="C6" s="11">
        <v>914</v>
      </c>
      <c r="D6" s="12">
        <f t="shared" si="0"/>
        <v>5.89183265648166</v>
      </c>
      <c r="E6" s="11"/>
      <c r="F6" s="11"/>
      <c r="G6" s="11"/>
      <c r="H6" s="11">
        <v>628</v>
      </c>
      <c r="I6" s="11">
        <v>222</v>
      </c>
      <c r="J6" s="11"/>
      <c r="K6" s="11"/>
      <c r="L6" s="11"/>
      <c r="M6" s="11">
        <v>379</v>
      </c>
      <c r="N6" s="11">
        <v>476</v>
      </c>
      <c r="O6" s="11"/>
      <c r="P6" s="11"/>
      <c r="Q6" s="11"/>
      <c r="R6" s="13"/>
    </row>
    <row r="7" spans="1:18" ht="14.25">
      <c r="A7" s="14" t="s">
        <v>457</v>
      </c>
      <c r="B7" s="15">
        <v>15513</v>
      </c>
      <c r="C7" s="15">
        <v>914</v>
      </c>
      <c r="D7" s="16">
        <f t="shared" si="0"/>
        <v>5.89183265648166</v>
      </c>
      <c r="E7" s="15"/>
      <c r="F7" s="15"/>
      <c r="G7" s="15"/>
      <c r="H7" s="15">
        <v>628</v>
      </c>
      <c r="I7" s="15">
        <v>222</v>
      </c>
      <c r="J7" s="15"/>
      <c r="K7" s="15"/>
      <c r="L7" s="15"/>
      <c r="M7" s="15">
        <v>379</v>
      </c>
      <c r="N7" s="15">
        <v>476</v>
      </c>
      <c r="O7" s="15"/>
      <c r="P7" s="15"/>
      <c r="Q7" s="15"/>
      <c r="R7" s="17"/>
    </row>
    <row r="8" spans="1:18" ht="14.25">
      <c r="A8" s="14" t="s">
        <v>458</v>
      </c>
      <c r="B8" s="15">
        <v>15513</v>
      </c>
      <c r="C8" s="15">
        <v>914</v>
      </c>
      <c r="D8" s="16">
        <f t="shared" si="0"/>
        <v>5.89183265648166</v>
      </c>
      <c r="E8" s="15"/>
      <c r="F8" s="15"/>
      <c r="G8" s="15"/>
      <c r="H8" s="15">
        <v>628</v>
      </c>
      <c r="I8" s="15">
        <v>222</v>
      </c>
      <c r="J8" s="15"/>
      <c r="K8" s="15"/>
      <c r="L8" s="15"/>
      <c r="M8" s="15">
        <v>379</v>
      </c>
      <c r="N8" s="15">
        <v>476</v>
      </c>
      <c r="O8" s="15"/>
      <c r="P8" s="15"/>
      <c r="Q8" s="15"/>
      <c r="R8" s="17"/>
    </row>
    <row r="9" spans="1:18" ht="14.25">
      <c r="A9" s="14" t="s">
        <v>459</v>
      </c>
      <c r="B9" s="15">
        <v>15513</v>
      </c>
      <c r="C9" s="15">
        <v>914</v>
      </c>
      <c r="D9" s="16">
        <f t="shared" si="0"/>
        <v>5.89183265648166</v>
      </c>
      <c r="E9" s="15"/>
      <c r="F9" s="15"/>
      <c r="G9" s="15"/>
      <c r="H9" s="15">
        <v>628</v>
      </c>
      <c r="I9" s="15">
        <v>222</v>
      </c>
      <c r="J9" s="15"/>
      <c r="K9" s="15"/>
      <c r="L9" s="15"/>
      <c r="M9" s="15">
        <v>379</v>
      </c>
      <c r="N9" s="15">
        <v>476</v>
      </c>
      <c r="O9" s="15"/>
      <c r="P9" s="15"/>
      <c r="Q9" s="15"/>
      <c r="R9" s="17"/>
    </row>
    <row r="10" spans="1:18" ht="14.25">
      <c r="A10" s="18" t="s">
        <v>460</v>
      </c>
      <c r="B10" s="19">
        <v>15513</v>
      </c>
      <c r="C10" s="19">
        <v>914</v>
      </c>
      <c r="D10" s="20">
        <f t="shared" si="0"/>
        <v>5.89183265648166</v>
      </c>
      <c r="E10" s="19"/>
      <c r="F10" s="19"/>
      <c r="G10" s="19"/>
      <c r="H10" s="19">
        <v>628</v>
      </c>
      <c r="I10" s="19">
        <v>222</v>
      </c>
      <c r="J10" s="19"/>
      <c r="K10" s="19"/>
      <c r="L10" s="19"/>
      <c r="M10" s="19">
        <v>379</v>
      </c>
      <c r="N10" s="19">
        <v>476</v>
      </c>
      <c r="O10" s="19"/>
      <c r="P10" s="19"/>
      <c r="Q10" s="19"/>
      <c r="R10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36"/>
  <dimension ref="A1:R34"/>
  <sheetViews>
    <sheetView workbookViewId="0" topLeftCell="A4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549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550</v>
      </c>
      <c r="I3" s="6" t="s">
        <v>551</v>
      </c>
      <c r="J3" s="6" t="s">
        <v>4</v>
      </c>
      <c r="K3" s="6" t="s">
        <v>4</v>
      </c>
      <c r="L3" s="6" t="s">
        <v>4</v>
      </c>
      <c r="M3" s="9" t="s">
        <v>552</v>
      </c>
      <c r="N3" s="6" t="s">
        <v>548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429</v>
      </c>
      <c r="B4" s="11">
        <v>778</v>
      </c>
      <c r="C4" s="11">
        <v>188</v>
      </c>
      <c r="D4" s="12">
        <f aca="true" t="shared" si="0" ref="D4:D34">IF(B4=0,"n/a",C4/B4*100)</f>
        <v>24.164524421593832</v>
      </c>
      <c r="E4" s="11"/>
      <c r="F4" s="11"/>
      <c r="G4" s="11"/>
      <c r="H4" s="11">
        <v>112</v>
      </c>
      <c r="I4" s="11">
        <v>46</v>
      </c>
      <c r="J4" s="11"/>
      <c r="K4" s="11"/>
      <c r="L4" s="11"/>
      <c r="M4" s="11">
        <v>50</v>
      </c>
      <c r="N4" s="11">
        <v>113</v>
      </c>
      <c r="O4" s="11"/>
      <c r="P4" s="11"/>
      <c r="Q4" s="11"/>
      <c r="R4" s="13"/>
    </row>
    <row r="5" spans="1:18" ht="14.25">
      <c r="A5" s="10" t="s">
        <v>430</v>
      </c>
      <c r="B5" s="11">
        <v>778</v>
      </c>
      <c r="C5" s="11">
        <v>67</v>
      </c>
      <c r="D5" s="12">
        <f t="shared" si="0"/>
        <v>8.611825192802057</v>
      </c>
      <c r="E5" s="11"/>
      <c r="F5" s="11"/>
      <c r="G5" s="11"/>
      <c r="H5" s="11">
        <v>43</v>
      </c>
      <c r="I5" s="11">
        <v>21</v>
      </c>
      <c r="J5" s="11"/>
      <c r="K5" s="11"/>
      <c r="L5" s="11"/>
      <c r="M5" s="11">
        <v>23</v>
      </c>
      <c r="N5" s="11">
        <v>41</v>
      </c>
      <c r="O5" s="11"/>
      <c r="P5" s="11"/>
      <c r="Q5" s="11"/>
      <c r="R5" s="13"/>
    </row>
    <row r="6" spans="1:18" ht="14.25">
      <c r="A6" s="10" t="s">
        <v>431</v>
      </c>
      <c r="B6" s="11">
        <v>1283</v>
      </c>
      <c r="C6" s="11">
        <v>299</v>
      </c>
      <c r="D6" s="12">
        <f t="shared" si="0"/>
        <v>23.304754481683553</v>
      </c>
      <c r="E6" s="11"/>
      <c r="F6" s="11"/>
      <c r="G6" s="11"/>
      <c r="H6" s="11">
        <v>185</v>
      </c>
      <c r="I6" s="11">
        <v>83</v>
      </c>
      <c r="J6" s="11"/>
      <c r="K6" s="11"/>
      <c r="L6" s="11"/>
      <c r="M6" s="11">
        <v>82</v>
      </c>
      <c r="N6" s="11">
        <v>194</v>
      </c>
      <c r="O6" s="11"/>
      <c r="P6" s="11"/>
      <c r="Q6" s="11"/>
      <c r="R6" s="13"/>
    </row>
    <row r="7" spans="1:18" ht="14.25">
      <c r="A7" s="14" t="s">
        <v>432</v>
      </c>
      <c r="B7" s="15">
        <v>1283</v>
      </c>
      <c r="C7" s="15">
        <v>94</v>
      </c>
      <c r="D7" s="16">
        <f t="shared" si="0"/>
        <v>7.326578332034295</v>
      </c>
      <c r="E7" s="15"/>
      <c r="F7" s="15"/>
      <c r="G7" s="15"/>
      <c r="H7" s="15">
        <v>60</v>
      </c>
      <c r="I7" s="15">
        <v>28</v>
      </c>
      <c r="J7" s="15"/>
      <c r="K7" s="15"/>
      <c r="L7" s="15"/>
      <c r="M7" s="15">
        <v>34</v>
      </c>
      <c r="N7" s="15">
        <v>60</v>
      </c>
      <c r="O7" s="15"/>
      <c r="P7" s="15"/>
      <c r="Q7" s="15"/>
      <c r="R7" s="17"/>
    </row>
    <row r="8" spans="1:18" ht="14.25">
      <c r="A8" s="14" t="s">
        <v>433</v>
      </c>
      <c r="B8" s="15">
        <v>1127</v>
      </c>
      <c r="C8" s="15">
        <v>302</v>
      </c>
      <c r="D8" s="16">
        <f t="shared" si="0"/>
        <v>26.796805678793255</v>
      </c>
      <c r="E8" s="15"/>
      <c r="F8" s="15"/>
      <c r="G8" s="15"/>
      <c r="H8" s="15">
        <v>186</v>
      </c>
      <c r="I8" s="15">
        <v>71</v>
      </c>
      <c r="J8" s="15"/>
      <c r="K8" s="15"/>
      <c r="L8" s="15"/>
      <c r="M8" s="15">
        <v>115</v>
      </c>
      <c r="N8" s="15">
        <v>151</v>
      </c>
      <c r="O8" s="15"/>
      <c r="P8" s="15"/>
      <c r="Q8" s="15"/>
      <c r="R8" s="17"/>
    </row>
    <row r="9" spans="1:18" ht="14.25">
      <c r="A9" s="14" t="s">
        <v>434</v>
      </c>
      <c r="B9" s="15">
        <v>1127</v>
      </c>
      <c r="C9" s="15">
        <v>87</v>
      </c>
      <c r="D9" s="16">
        <f t="shared" si="0"/>
        <v>7.71960958296362</v>
      </c>
      <c r="E9" s="15"/>
      <c r="F9" s="15"/>
      <c r="G9" s="15"/>
      <c r="H9" s="15">
        <v>61</v>
      </c>
      <c r="I9" s="15">
        <v>19</v>
      </c>
      <c r="J9" s="15"/>
      <c r="K9" s="15"/>
      <c r="L9" s="15"/>
      <c r="M9" s="15">
        <v>34</v>
      </c>
      <c r="N9" s="15">
        <v>43</v>
      </c>
      <c r="O9" s="15"/>
      <c r="P9" s="15"/>
      <c r="Q9" s="15"/>
      <c r="R9" s="17"/>
    </row>
    <row r="10" spans="1:18" ht="14.25">
      <c r="A10" s="10" t="s">
        <v>435</v>
      </c>
      <c r="B10" s="11">
        <v>1229</v>
      </c>
      <c r="C10" s="11">
        <v>280</v>
      </c>
      <c r="D10" s="12">
        <f t="shared" si="0"/>
        <v>22.78275020341741</v>
      </c>
      <c r="E10" s="11"/>
      <c r="F10" s="11"/>
      <c r="G10" s="11"/>
      <c r="H10" s="11">
        <v>180</v>
      </c>
      <c r="I10" s="11">
        <v>86</v>
      </c>
      <c r="J10" s="11"/>
      <c r="K10" s="11"/>
      <c r="L10" s="11"/>
      <c r="M10" s="11">
        <v>87</v>
      </c>
      <c r="N10" s="11">
        <v>185</v>
      </c>
      <c r="O10" s="11"/>
      <c r="P10" s="11"/>
      <c r="Q10" s="11"/>
      <c r="R10" s="13"/>
    </row>
    <row r="11" spans="1:18" ht="14.25">
      <c r="A11" s="10" t="s">
        <v>436</v>
      </c>
      <c r="B11" s="11">
        <v>1229</v>
      </c>
      <c r="C11" s="11">
        <v>63</v>
      </c>
      <c r="D11" s="12">
        <f t="shared" si="0"/>
        <v>5.126118795768917</v>
      </c>
      <c r="E11" s="11"/>
      <c r="F11" s="11"/>
      <c r="G11" s="11"/>
      <c r="H11" s="11">
        <v>43</v>
      </c>
      <c r="I11" s="11">
        <v>18</v>
      </c>
      <c r="J11" s="11"/>
      <c r="K11" s="11"/>
      <c r="L11" s="11"/>
      <c r="M11" s="11">
        <v>24</v>
      </c>
      <c r="N11" s="11">
        <v>38</v>
      </c>
      <c r="O11" s="11"/>
      <c r="P11" s="11"/>
      <c r="Q11" s="11"/>
      <c r="R11" s="13"/>
    </row>
    <row r="12" spans="1:18" ht="14.25">
      <c r="A12" s="10" t="s">
        <v>437</v>
      </c>
      <c r="B12" s="11">
        <v>1020</v>
      </c>
      <c r="C12" s="11">
        <v>260</v>
      </c>
      <c r="D12" s="12">
        <f t="shared" si="0"/>
        <v>25.49019607843137</v>
      </c>
      <c r="E12" s="11"/>
      <c r="F12" s="11"/>
      <c r="G12" s="11"/>
      <c r="H12" s="11">
        <v>159</v>
      </c>
      <c r="I12" s="11">
        <v>70</v>
      </c>
      <c r="J12" s="11"/>
      <c r="K12" s="11"/>
      <c r="L12" s="11"/>
      <c r="M12" s="11">
        <v>77</v>
      </c>
      <c r="N12" s="11">
        <v>157</v>
      </c>
      <c r="O12" s="11"/>
      <c r="P12" s="11"/>
      <c r="Q12" s="11"/>
      <c r="R12" s="13"/>
    </row>
    <row r="13" spans="1:18" ht="14.25">
      <c r="A13" s="14" t="s">
        <v>438</v>
      </c>
      <c r="B13" s="15">
        <v>1020</v>
      </c>
      <c r="C13" s="15">
        <v>54</v>
      </c>
      <c r="D13" s="16">
        <f t="shared" si="0"/>
        <v>5.294117647058823</v>
      </c>
      <c r="E13" s="15"/>
      <c r="F13" s="15"/>
      <c r="G13" s="15"/>
      <c r="H13" s="15">
        <v>34</v>
      </c>
      <c r="I13" s="15">
        <v>15</v>
      </c>
      <c r="J13" s="15"/>
      <c r="K13" s="15"/>
      <c r="L13" s="15"/>
      <c r="M13" s="15">
        <v>27</v>
      </c>
      <c r="N13" s="15">
        <v>20</v>
      </c>
      <c r="O13" s="15"/>
      <c r="P13" s="15"/>
      <c r="Q13" s="15"/>
      <c r="R13" s="17"/>
    </row>
    <row r="14" spans="1:18" ht="14.25">
      <c r="A14" s="14" t="s">
        <v>439</v>
      </c>
      <c r="B14" s="15">
        <v>640</v>
      </c>
      <c r="C14" s="15">
        <v>141</v>
      </c>
      <c r="D14" s="16">
        <f t="shared" si="0"/>
        <v>22.03125</v>
      </c>
      <c r="E14" s="15"/>
      <c r="F14" s="15"/>
      <c r="G14" s="15"/>
      <c r="H14" s="15">
        <v>78</v>
      </c>
      <c r="I14" s="15">
        <v>36</v>
      </c>
      <c r="J14" s="15"/>
      <c r="K14" s="15"/>
      <c r="L14" s="15"/>
      <c r="M14" s="15">
        <v>69</v>
      </c>
      <c r="N14" s="15">
        <v>54</v>
      </c>
      <c r="O14" s="15"/>
      <c r="P14" s="15"/>
      <c r="Q14" s="15"/>
      <c r="R14" s="17"/>
    </row>
    <row r="15" spans="1:18" ht="14.25">
      <c r="A15" s="14" t="s">
        <v>440</v>
      </c>
      <c r="B15" s="15">
        <v>640</v>
      </c>
      <c r="C15" s="15">
        <v>25</v>
      </c>
      <c r="D15" s="16">
        <f t="shared" si="0"/>
        <v>3.90625</v>
      </c>
      <c r="E15" s="15"/>
      <c r="F15" s="15"/>
      <c r="G15" s="15"/>
      <c r="H15" s="15">
        <v>14</v>
      </c>
      <c r="I15" s="15">
        <v>6</v>
      </c>
      <c r="J15" s="15"/>
      <c r="K15" s="15"/>
      <c r="L15" s="15"/>
      <c r="M15" s="15">
        <v>14</v>
      </c>
      <c r="N15" s="15">
        <v>7</v>
      </c>
      <c r="O15" s="15"/>
      <c r="P15" s="15"/>
      <c r="Q15" s="15"/>
      <c r="R15" s="17"/>
    </row>
    <row r="16" spans="1:18" ht="14.25">
      <c r="A16" s="10" t="s">
        <v>441</v>
      </c>
      <c r="B16" s="11">
        <v>1277</v>
      </c>
      <c r="C16" s="11">
        <v>266</v>
      </c>
      <c r="D16" s="12">
        <f t="shared" si="0"/>
        <v>20.830070477682067</v>
      </c>
      <c r="E16" s="11"/>
      <c r="F16" s="11"/>
      <c r="G16" s="11"/>
      <c r="H16" s="11">
        <v>179</v>
      </c>
      <c r="I16" s="11">
        <v>68</v>
      </c>
      <c r="J16" s="11"/>
      <c r="K16" s="11"/>
      <c r="L16" s="11"/>
      <c r="M16" s="11">
        <v>94</v>
      </c>
      <c r="N16" s="11">
        <v>156</v>
      </c>
      <c r="O16" s="11"/>
      <c r="P16" s="11"/>
      <c r="Q16" s="11"/>
      <c r="R16" s="13"/>
    </row>
    <row r="17" spans="1:18" ht="14.25">
      <c r="A17" s="10" t="s">
        <v>442</v>
      </c>
      <c r="B17" s="11">
        <v>1277</v>
      </c>
      <c r="C17" s="11">
        <v>77</v>
      </c>
      <c r="D17" s="12">
        <f t="shared" si="0"/>
        <v>6.029757243539546</v>
      </c>
      <c r="E17" s="11"/>
      <c r="F17" s="11"/>
      <c r="G17" s="11"/>
      <c r="H17" s="11">
        <v>50</v>
      </c>
      <c r="I17" s="11">
        <v>22</v>
      </c>
      <c r="J17" s="11"/>
      <c r="K17" s="11"/>
      <c r="L17" s="11"/>
      <c r="M17" s="11">
        <v>33</v>
      </c>
      <c r="N17" s="11">
        <v>38</v>
      </c>
      <c r="O17" s="11"/>
      <c r="P17" s="11"/>
      <c r="Q17" s="11"/>
      <c r="R17" s="13"/>
    </row>
    <row r="18" spans="1:18" ht="14.25">
      <c r="A18" s="10" t="s">
        <v>443</v>
      </c>
      <c r="B18" s="11">
        <v>844</v>
      </c>
      <c r="C18" s="11">
        <v>163</v>
      </c>
      <c r="D18" s="12">
        <f t="shared" si="0"/>
        <v>19.312796208530806</v>
      </c>
      <c r="E18" s="11"/>
      <c r="F18" s="11"/>
      <c r="G18" s="11"/>
      <c r="H18" s="11">
        <v>98</v>
      </c>
      <c r="I18" s="11">
        <v>33</v>
      </c>
      <c r="J18" s="11"/>
      <c r="K18" s="11"/>
      <c r="L18" s="11"/>
      <c r="M18" s="11">
        <v>82</v>
      </c>
      <c r="N18" s="11">
        <v>52</v>
      </c>
      <c r="O18" s="11"/>
      <c r="P18" s="11"/>
      <c r="Q18" s="11"/>
      <c r="R18" s="13"/>
    </row>
    <row r="19" spans="1:18" ht="14.25">
      <c r="A19" s="14" t="s">
        <v>444</v>
      </c>
      <c r="B19" s="15">
        <v>844</v>
      </c>
      <c r="C19" s="15">
        <v>16</v>
      </c>
      <c r="D19" s="16">
        <f t="shared" si="0"/>
        <v>1.8957345971563981</v>
      </c>
      <c r="E19" s="15"/>
      <c r="F19" s="15"/>
      <c r="G19" s="15"/>
      <c r="H19" s="15">
        <v>10</v>
      </c>
      <c r="I19" s="15">
        <v>4</v>
      </c>
      <c r="J19" s="15"/>
      <c r="K19" s="15"/>
      <c r="L19" s="15"/>
      <c r="M19" s="15">
        <v>4</v>
      </c>
      <c r="N19" s="15">
        <v>10</v>
      </c>
      <c r="O19" s="15"/>
      <c r="P19" s="15"/>
      <c r="Q19" s="15"/>
      <c r="R19" s="17"/>
    </row>
    <row r="20" spans="1:18" ht="14.25">
      <c r="A20" s="14" t="s">
        <v>445</v>
      </c>
      <c r="B20" s="15">
        <v>1258</v>
      </c>
      <c r="C20" s="15">
        <v>316</v>
      </c>
      <c r="D20" s="16">
        <f t="shared" si="0"/>
        <v>25.119236883942765</v>
      </c>
      <c r="E20" s="15"/>
      <c r="F20" s="15"/>
      <c r="G20" s="15"/>
      <c r="H20" s="15">
        <v>207</v>
      </c>
      <c r="I20" s="15">
        <v>82</v>
      </c>
      <c r="J20" s="15"/>
      <c r="K20" s="15"/>
      <c r="L20" s="15"/>
      <c r="M20" s="15">
        <v>77</v>
      </c>
      <c r="N20" s="15">
        <v>217</v>
      </c>
      <c r="O20" s="15"/>
      <c r="P20" s="15"/>
      <c r="Q20" s="15"/>
      <c r="R20" s="17"/>
    </row>
    <row r="21" spans="1:18" ht="14.25">
      <c r="A21" s="14" t="s">
        <v>446</v>
      </c>
      <c r="B21" s="15">
        <v>1258</v>
      </c>
      <c r="C21" s="15">
        <v>102</v>
      </c>
      <c r="D21" s="16">
        <f t="shared" si="0"/>
        <v>8.108108108108109</v>
      </c>
      <c r="E21" s="15"/>
      <c r="F21" s="15"/>
      <c r="G21" s="15"/>
      <c r="H21" s="15">
        <v>73</v>
      </c>
      <c r="I21" s="15">
        <v>20</v>
      </c>
      <c r="J21" s="15"/>
      <c r="K21" s="15"/>
      <c r="L21" s="15"/>
      <c r="M21" s="15">
        <v>39</v>
      </c>
      <c r="N21" s="15">
        <v>57</v>
      </c>
      <c r="O21" s="15"/>
      <c r="P21" s="15"/>
      <c r="Q21" s="15"/>
      <c r="R21" s="17"/>
    </row>
    <row r="22" spans="1:18" ht="14.25">
      <c r="A22" s="10" t="s">
        <v>447</v>
      </c>
      <c r="B22" s="11">
        <v>968</v>
      </c>
      <c r="C22" s="11">
        <v>119</v>
      </c>
      <c r="D22" s="12">
        <f t="shared" si="0"/>
        <v>12.293388429752067</v>
      </c>
      <c r="E22" s="11"/>
      <c r="F22" s="11"/>
      <c r="G22" s="11"/>
      <c r="H22" s="11">
        <v>76</v>
      </c>
      <c r="I22" s="11">
        <v>27</v>
      </c>
      <c r="J22" s="11"/>
      <c r="K22" s="11"/>
      <c r="L22" s="11"/>
      <c r="M22" s="11">
        <v>51</v>
      </c>
      <c r="N22" s="11">
        <v>57</v>
      </c>
      <c r="O22" s="11"/>
      <c r="P22" s="11"/>
      <c r="Q22" s="11"/>
      <c r="R22" s="13"/>
    </row>
    <row r="23" spans="1:18" ht="14.25">
      <c r="A23" s="10" t="s">
        <v>448</v>
      </c>
      <c r="B23" s="11">
        <v>968</v>
      </c>
      <c r="C23" s="11">
        <v>24</v>
      </c>
      <c r="D23" s="12">
        <f t="shared" si="0"/>
        <v>2.479338842975207</v>
      </c>
      <c r="E23" s="11"/>
      <c r="F23" s="11"/>
      <c r="G23" s="11"/>
      <c r="H23" s="11">
        <v>19</v>
      </c>
      <c r="I23" s="11">
        <v>5</v>
      </c>
      <c r="J23" s="11"/>
      <c r="K23" s="11"/>
      <c r="L23" s="11"/>
      <c r="M23" s="11">
        <v>16</v>
      </c>
      <c r="N23" s="11">
        <v>8</v>
      </c>
      <c r="O23" s="11"/>
      <c r="P23" s="11"/>
      <c r="Q23" s="11"/>
      <c r="R23" s="13"/>
    </row>
    <row r="24" spans="1:18" ht="14.25">
      <c r="A24" s="10" t="s">
        <v>449</v>
      </c>
      <c r="B24" s="11">
        <v>1473</v>
      </c>
      <c r="C24" s="11">
        <v>263</v>
      </c>
      <c r="D24" s="12">
        <f t="shared" si="0"/>
        <v>17.854718262050238</v>
      </c>
      <c r="E24" s="11"/>
      <c r="F24" s="11"/>
      <c r="G24" s="11"/>
      <c r="H24" s="11">
        <v>166</v>
      </c>
      <c r="I24" s="11">
        <v>77</v>
      </c>
      <c r="J24" s="11"/>
      <c r="K24" s="11"/>
      <c r="L24" s="11"/>
      <c r="M24" s="11">
        <v>96</v>
      </c>
      <c r="N24" s="11">
        <v>146</v>
      </c>
      <c r="O24" s="11"/>
      <c r="P24" s="11"/>
      <c r="Q24" s="11"/>
      <c r="R24" s="13"/>
    </row>
    <row r="25" spans="1:18" ht="14.25">
      <c r="A25" s="14" t="s">
        <v>450</v>
      </c>
      <c r="B25" s="15">
        <v>1473</v>
      </c>
      <c r="C25" s="15">
        <v>69</v>
      </c>
      <c r="D25" s="16">
        <f t="shared" si="0"/>
        <v>4.684317718940937</v>
      </c>
      <c r="E25" s="15"/>
      <c r="F25" s="15"/>
      <c r="G25" s="15"/>
      <c r="H25" s="15">
        <v>44</v>
      </c>
      <c r="I25" s="15">
        <v>20</v>
      </c>
      <c r="J25" s="15"/>
      <c r="K25" s="15"/>
      <c r="L25" s="15"/>
      <c r="M25" s="15">
        <v>25</v>
      </c>
      <c r="N25" s="15">
        <v>38</v>
      </c>
      <c r="O25" s="15"/>
      <c r="P25" s="15"/>
      <c r="Q25" s="15"/>
      <c r="R25" s="17"/>
    </row>
    <row r="26" spans="1:18" ht="14.25">
      <c r="A26" s="14" t="s">
        <v>451</v>
      </c>
      <c r="B26" s="15">
        <v>1322</v>
      </c>
      <c r="C26" s="15">
        <v>245</v>
      </c>
      <c r="D26" s="16">
        <f t="shared" si="0"/>
        <v>18.532526475037823</v>
      </c>
      <c r="E26" s="15"/>
      <c r="F26" s="15"/>
      <c r="G26" s="15"/>
      <c r="H26" s="15">
        <v>163</v>
      </c>
      <c r="I26" s="15">
        <v>62</v>
      </c>
      <c r="J26" s="15"/>
      <c r="K26" s="15"/>
      <c r="L26" s="15"/>
      <c r="M26" s="15">
        <v>76</v>
      </c>
      <c r="N26" s="15">
        <v>155</v>
      </c>
      <c r="O26" s="15"/>
      <c r="P26" s="15"/>
      <c r="Q26" s="15"/>
      <c r="R26" s="17"/>
    </row>
    <row r="27" spans="1:18" ht="14.25">
      <c r="A27" s="14" t="s">
        <v>452</v>
      </c>
      <c r="B27" s="15">
        <v>1322</v>
      </c>
      <c r="C27" s="15">
        <v>105</v>
      </c>
      <c r="D27" s="16">
        <f t="shared" si="0"/>
        <v>7.94251134644478</v>
      </c>
      <c r="E27" s="15"/>
      <c r="F27" s="15"/>
      <c r="G27" s="15"/>
      <c r="H27" s="15">
        <v>86</v>
      </c>
      <c r="I27" s="15">
        <v>11</v>
      </c>
      <c r="J27" s="15"/>
      <c r="K27" s="15"/>
      <c r="L27" s="15"/>
      <c r="M27" s="15">
        <v>46</v>
      </c>
      <c r="N27" s="15">
        <v>53</v>
      </c>
      <c r="O27" s="15"/>
      <c r="P27" s="15"/>
      <c r="Q27" s="15"/>
      <c r="R27" s="17"/>
    </row>
    <row r="28" spans="1:18" ht="14.25">
      <c r="A28" s="10" t="s">
        <v>453</v>
      </c>
      <c r="B28" s="11">
        <v>1369</v>
      </c>
      <c r="C28" s="11">
        <v>326</v>
      </c>
      <c r="D28" s="12">
        <f t="shared" si="0"/>
        <v>23.81300219138057</v>
      </c>
      <c r="E28" s="11"/>
      <c r="F28" s="11"/>
      <c r="G28" s="11"/>
      <c r="H28" s="11">
        <v>204</v>
      </c>
      <c r="I28" s="11">
        <v>96</v>
      </c>
      <c r="J28" s="11"/>
      <c r="K28" s="11"/>
      <c r="L28" s="11"/>
      <c r="M28" s="11">
        <v>101</v>
      </c>
      <c r="N28" s="11">
        <v>208</v>
      </c>
      <c r="O28" s="11"/>
      <c r="P28" s="11"/>
      <c r="Q28" s="11"/>
      <c r="R28" s="13"/>
    </row>
    <row r="29" spans="1:18" ht="14.25">
      <c r="A29" s="10" t="s">
        <v>454</v>
      </c>
      <c r="B29" s="11">
        <v>1369</v>
      </c>
      <c r="C29" s="11">
        <v>76</v>
      </c>
      <c r="D29" s="12">
        <f t="shared" si="0"/>
        <v>5.551497443389335</v>
      </c>
      <c r="E29" s="11"/>
      <c r="F29" s="11"/>
      <c r="G29" s="11"/>
      <c r="H29" s="11">
        <v>55</v>
      </c>
      <c r="I29" s="11">
        <v>17</v>
      </c>
      <c r="J29" s="11"/>
      <c r="K29" s="11"/>
      <c r="L29" s="11"/>
      <c r="M29" s="11">
        <v>38</v>
      </c>
      <c r="N29" s="11">
        <v>32</v>
      </c>
      <c r="O29" s="11"/>
      <c r="P29" s="11"/>
      <c r="Q29" s="11"/>
      <c r="R29" s="13"/>
    </row>
    <row r="30" spans="1:18" ht="14.25">
      <c r="A30" s="10" t="s">
        <v>455</v>
      </c>
      <c r="B30" s="11">
        <v>925</v>
      </c>
      <c r="C30" s="11">
        <v>166</v>
      </c>
      <c r="D30" s="12">
        <f t="shared" si="0"/>
        <v>17.945945945945947</v>
      </c>
      <c r="E30" s="11"/>
      <c r="F30" s="11"/>
      <c r="G30" s="11"/>
      <c r="H30" s="11">
        <v>114</v>
      </c>
      <c r="I30" s="11">
        <v>43</v>
      </c>
      <c r="J30" s="11"/>
      <c r="K30" s="11"/>
      <c r="L30" s="11"/>
      <c r="M30" s="11">
        <v>54</v>
      </c>
      <c r="N30" s="11">
        <v>103</v>
      </c>
      <c r="O30" s="11"/>
      <c r="P30" s="11"/>
      <c r="Q30" s="11"/>
      <c r="R30" s="13"/>
    </row>
    <row r="31" spans="1:18" ht="14.25">
      <c r="A31" s="14" t="s">
        <v>456</v>
      </c>
      <c r="B31" s="15">
        <v>925</v>
      </c>
      <c r="C31" s="15">
        <v>55</v>
      </c>
      <c r="D31" s="16">
        <f t="shared" si="0"/>
        <v>5.9459459459459465</v>
      </c>
      <c r="E31" s="15"/>
      <c r="F31" s="15"/>
      <c r="G31" s="15"/>
      <c r="H31" s="15">
        <v>36</v>
      </c>
      <c r="I31" s="15">
        <v>16</v>
      </c>
      <c r="J31" s="15"/>
      <c r="K31" s="15"/>
      <c r="L31" s="15"/>
      <c r="M31" s="15">
        <v>22</v>
      </c>
      <c r="N31" s="15">
        <v>31</v>
      </c>
      <c r="O31" s="15"/>
      <c r="P31" s="15"/>
      <c r="Q31" s="15"/>
      <c r="R31" s="17"/>
    </row>
    <row r="32" spans="1:18" ht="28.5" customHeight="1">
      <c r="A32" s="14" t="s">
        <v>84</v>
      </c>
      <c r="B32" s="15">
        <v>15513</v>
      </c>
      <c r="C32" s="15">
        <v>3334</v>
      </c>
      <c r="D32" s="16">
        <f t="shared" si="0"/>
        <v>21.49165216270225</v>
      </c>
      <c r="E32" s="15"/>
      <c r="F32" s="15"/>
      <c r="G32" s="15"/>
      <c r="H32" s="15">
        <v>2107</v>
      </c>
      <c r="I32" s="15">
        <v>880</v>
      </c>
      <c r="J32" s="15"/>
      <c r="K32" s="15"/>
      <c r="L32" s="15"/>
      <c r="M32" s="15">
        <v>1111</v>
      </c>
      <c r="N32" s="15">
        <v>1948</v>
      </c>
      <c r="O32" s="15"/>
      <c r="P32" s="15"/>
      <c r="Q32" s="15"/>
      <c r="R32" s="17"/>
    </row>
    <row r="33" spans="1:18" ht="28.5" customHeight="1">
      <c r="A33" s="14" t="s">
        <v>85</v>
      </c>
      <c r="B33" s="15">
        <v>15513</v>
      </c>
      <c r="C33" s="15">
        <v>914</v>
      </c>
      <c r="D33" s="16">
        <f t="shared" si="0"/>
        <v>5.89183265648166</v>
      </c>
      <c r="E33" s="15"/>
      <c r="F33" s="15"/>
      <c r="G33" s="15"/>
      <c r="H33" s="15">
        <v>628</v>
      </c>
      <c r="I33" s="15">
        <v>222</v>
      </c>
      <c r="J33" s="15"/>
      <c r="K33" s="15"/>
      <c r="L33" s="15"/>
      <c r="M33" s="15">
        <v>379</v>
      </c>
      <c r="N33" s="15">
        <v>476</v>
      </c>
      <c r="O33" s="15"/>
      <c r="P33" s="15"/>
      <c r="Q33" s="15"/>
      <c r="R33" s="17"/>
    </row>
    <row r="34" spans="1:18" ht="28.5" customHeight="1">
      <c r="A34" s="18" t="s">
        <v>86</v>
      </c>
      <c r="B34" s="19">
        <v>15513</v>
      </c>
      <c r="C34" s="19">
        <v>4248</v>
      </c>
      <c r="D34" s="20">
        <f t="shared" si="0"/>
        <v>27.383484819183913</v>
      </c>
      <c r="E34" s="19"/>
      <c r="F34" s="19"/>
      <c r="G34" s="19"/>
      <c r="H34" s="19">
        <v>2735</v>
      </c>
      <c r="I34" s="19">
        <v>1102</v>
      </c>
      <c r="J34" s="19"/>
      <c r="K34" s="19"/>
      <c r="L34" s="19"/>
      <c r="M34" s="19">
        <v>1490</v>
      </c>
      <c r="N34" s="19">
        <v>2424</v>
      </c>
      <c r="O34" s="19"/>
      <c r="P34" s="19"/>
      <c r="Q34" s="19"/>
      <c r="R34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22"/>
  <sheetViews>
    <sheetView workbookViewId="0" topLeftCell="A4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101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102</v>
      </c>
      <c r="I3" s="6" t="s">
        <v>103</v>
      </c>
      <c r="J3" s="6" t="s">
        <v>104</v>
      </c>
      <c r="K3" s="6" t="s">
        <v>105</v>
      </c>
      <c r="L3" s="6" t="s">
        <v>106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61930</v>
      </c>
      <c r="C4" s="11">
        <v>15536</v>
      </c>
      <c r="D4" s="12">
        <f aca="true" t="shared" si="0" ref="D4:D22">IF(B4=0,"n/a",C4/B4*100)</f>
        <v>25.086387857258195</v>
      </c>
      <c r="E4" s="11"/>
      <c r="F4" s="11"/>
      <c r="G4" s="11"/>
      <c r="H4" s="11">
        <v>9540</v>
      </c>
      <c r="I4" s="11">
        <v>6956</v>
      </c>
      <c r="J4" s="11">
        <v>8449</v>
      </c>
      <c r="K4" s="11">
        <v>4578</v>
      </c>
      <c r="L4" s="11">
        <v>7974</v>
      </c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61930</v>
      </c>
      <c r="C5" s="11">
        <v>15536</v>
      </c>
      <c r="D5" s="12">
        <f t="shared" si="0"/>
        <v>25.086387857258195</v>
      </c>
      <c r="E5" s="11"/>
      <c r="F5" s="11"/>
      <c r="G5" s="11"/>
      <c r="H5" s="11">
        <v>9540</v>
      </c>
      <c r="I5" s="11">
        <v>6956</v>
      </c>
      <c r="J5" s="11">
        <v>8449</v>
      </c>
      <c r="K5" s="11">
        <v>4578</v>
      </c>
      <c r="L5" s="11">
        <v>7974</v>
      </c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45966</v>
      </c>
      <c r="C6" s="11">
        <v>12557</v>
      </c>
      <c r="D6" s="12">
        <f t="shared" si="0"/>
        <v>27.31801766523082</v>
      </c>
      <c r="E6" s="11"/>
      <c r="F6" s="11"/>
      <c r="G6" s="11"/>
      <c r="H6" s="11">
        <v>7729</v>
      </c>
      <c r="I6" s="11">
        <v>5706</v>
      </c>
      <c r="J6" s="11">
        <v>6726</v>
      </c>
      <c r="K6" s="11">
        <v>3770</v>
      </c>
      <c r="L6" s="11">
        <v>6285</v>
      </c>
      <c r="M6" s="11"/>
      <c r="N6" s="11"/>
      <c r="O6" s="11"/>
      <c r="P6" s="11"/>
      <c r="Q6" s="11"/>
      <c r="R6" s="13"/>
    </row>
    <row r="7" spans="1:18" ht="14.25">
      <c r="A7" s="14" t="s">
        <v>249</v>
      </c>
      <c r="B7" s="15">
        <v>17869</v>
      </c>
      <c r="C7" s="15">
        <v>3321</v>
      </c>
      <c r="D7" s="16">
        <f t="shared" si="0"/>
        <v>18.585259387766524</v>
      </c>
      <c r="E7" s="15"/>
      <c r="F7" s="15"/>
      <c r="G7" s="15"/>
      <c r="H7" s="15">
        <v>2052</v>
      </c>
      <c r="I7" s="15">
        <v>1374</v>
      </c>
      <c r="J7" s="15">
        <v>1932</v>
      </c>
      <c r="K7" s="15">
        <v>899</v>
      </c>
      <c r="L7" s="15">
        <v>1874</v>
      </c>
      <c r="M7" s="15"/>
      <c r="N7" s="15"/>
      <c r="O7" s="15"/>
      <c r="P7" s="15"/>
      <c r="Q7" s="15"/>
      <c r="R7" s="17"/>
    </row>
    <row r="8" spans="1:18" ht="14.25">
      <c r="A8" s="14" t="s">
        <v>91</v>
      </c>
      <c r="B8" s="15">
        <v>33593</v>
      </c>
      <c r="C8" s="15">
        <v>9710</v>
      </c>
      <c r="D8" s="16">
        <f t="shared" si="0"/>
        <v>28.90483136367696</v>
      </c>
      <c r="E8" s="15"/>
      <c r="F8" s="15"/>
      <c r="G8" s="15"/>
      <c r="H8" s="15">
        <v>5905</v>
      </c>
      <c r="I8" s="15">
        <v>4462</v>
      </c>
      <c r="J8" s="15">
        <v>5269</v>
      </c>
      <c r="K8" s="15">
        <v>2865</v>
      </c>
      <c r="L8" s="15">
        <v>4887</v>
      </c>
      <c r="M8" s="15"/>
      <c r="N8" s="15"/>
      <c r="O8" s="15"/>
      <c r="P8" s="15"/>
      <c r="Q8" s="15"/>
      <c r="R8" s="17"/>
    </row>
    <row r="9" spans="1:18" ht="14.25">
      <c r="A9" s="14" t="s">
        <v>92</v>
      </c>
      <c r="B9" s="15">
        <v>33341</v>
      </c>
      <c r="C9" s="15">
        <v>7133</v>
      </c>
      <c r="D9" s="16">
        <f t="shared" si="0"/>
        <v>21.394079361746797</v>
      </c>
      <c r="E9" s="15"/>
      <c r="F9" s="15"/>
      <c r="G9" s="15"/>
      <c r="H9" s="15">
        <v>4417</v>
      </c>
      <c r="I9" s="15">
        <v>3099</v>
      </c>
      <c r="J9" s="15">
        <v>3859</v>
      </c>
      <c r="K9" s="15">
        <v>2101</v>
      </c>
      <c r="L9" s="15">
        <v>3805</v>
      </c>
      <c r="M9" s="15"/>
      <c r="N9" s="15"/>
      <c r="O9" s="15"/>
      <c r="P9" s="15"/>
      <c r="Q9" s="15"/>
      <c r="R9" s="17"/>
    </row>
    <row r="10" spans="1:18" ht="14.25">
      <c r="A10" s="10" t="s">
        <v>93</v>
      </c>
      <c r="B10" s="11">
        <v>5201</v>
      </c>
      <c r="C10" s="11">
        <v>1301</v>
      </c>
      <c r="D10" s="12">
        <f t="shared" si="0"/>
        <v>25.01442030378773</v>
      </c>
      <c r="E10" s="11"/>
      <c r="F10" s="11"/>
      <c r="G10" s="11"/>
      <c r="H10" s="11">
        <v>838</v>
      </c>
      <c r="I10" s="11">
        <v>710</v>
      </c>
      <c r="J10" s="11">
        <v>672</v>
      </c>
      <c r="K10" s="11">
        <v>407</v>
      </c>
      <c r="L10" s="11">
        <v>611</v>
      </c>
      <c r="M10" s="11"/>
      <c r="N10" s="11"/>
      <c r="O10" s="11"/>
      <c r="P10" s="11"/>
      <c r="Q10" s="11"/>
      <c r="R10" s="13"/>
    </row>
    <row r="11" spans="1:18" ht="14.25">
      <c r="A11" s="10" t="s">
        <v>94</v>
      </c>
      <c r="B11" s="11">
        <v>33341</v>
      </c>
      <c r="C11" s="11">
        <v>7133</v>
      </c>
      <c r="D11" s="12">
        <f t="shared" si="0"/>
        <v>21.394079361746797</v>
      </c>
      <c r="E11" s="11"/>
      <c r="F11" s="11"/>
      <c r="G11" s="11"/>
      <c r="H11" s="11">
        <v>4417</v>
      </c>
      <c r="I11" s="11">
        <v>3099</v>
      </c>
      <c r="J11" s="11">
        <v>3859</v>
      </c>
      <c r="K11" s="11">
        <v>2101</v>
      </c>
      <c r="L11" s="11">
        <v>3805</v>
      </c>
      <c r="M11" s="11"/>
      <c r="N11" s="11"/>
      <c r="O11" s="11"/>
      <c r="P11" s="11"/>
      <c r="Q11" s="11"/>
      <c r="R11" s="13"/>
    </row>
    <row r="12" spans="1:18" ht="14.25">
      <c r="A12" s="10" t="s">
        <v>250</v>
      </c>
      <c r="B12" s="11">
        <v>30003</v>
      </c>
      <c r="C12" s="11">
        <v>8761</v>
      </c>
      <c r="D12" s="12">
        <f t="shared" si="0"/>
        <v>29.200413292004136</v>
      </c>
      <c r="E12" s="11"/>
      <c r="F12" s="11"/>
      <c r="G12" s="11"/>
      <c r="H12" s="11">
        <v>5300</v>
      </c>
      <c r="I12" s="11">
        <v>3943</v>
      </c>
      <c r="J12" s="11">
        <v>4783</v>
      </c>
      <c r="K12" s="11">
        <v>2570</v>
      </c>
      <c r="L12" s="11">
        <v>4445</v>
      </c>
      <c r="M12" s="11"/>
      <c r="N12" s="11"/>
      <c r="O12" s="11"/>
      <c r="P12" s="11"/>
      <c r="Q12" s="11"/>
      <c r="R12" s="13"/>
    </row>
    <row r="13" spans="1:18" ht="14.25">
      <c r="A13" s="14" t="s">
        <v>251</v>
      </c>
      <c r="B13" s="15">
        <v>2046</v>
      </c>
      <c r="C13" s="15">
        <v>300</v>
      </c>
      <c r="D13" s="16">
        <f t="shared" si="0"/>
        <v>14.66275659824047</v>
      </c>
      <c r="E13" s="15"/>
      <c r="F13" s="15"/>
      <c r="G13" s="15"/>
      <c r="H13" s="15">
        <v>177</v>
      </c>
      <c r="I13" s="15">
        <v>117</v>
      </c>
      <c r="J13" s="15">
        <v>152</v>
      </c>
      <c r="K13" s="15">
        <v>116</v>
      </c>
      <c r="L13" s="15">
        <v>157</v>
      </c>
      <c r="M13" s="15"/>
      <c r="N13" s="15"/>
      <c r="O13" s="15"/>
      <c r="P13" s="15"/>
      <c r="Q13" s="15"/>
      <c r="R13" s="17"/>
    </row>
    <row r="14" spans="1:18" ht="14.25">
      <c r="A14" s="14" t="s">
        <v>252</v>
      </c>
      <c r="B14" s="15">
        <v>8609</v>
      </c>
      <c r="C14" s="15">
        <v>1266</v>
      </c>
      <c r="D14" s="16">
        <f t="shared" si="0"/>
        <v>14.705540713207107</v>
      </c>
      <c r="E14" s="15"/>
      <c r="F14" s="15"/>
      <c r="G14" s="15"/>
      <c r="H14" s="15">
        <v>821</v>
      </c>
      <c r="I14" s="15">
        <v>534</v>
      </c>
      <c r="J14" s="15">
        <v>668</v>
      </c>
      <c r="K14" s="15">
        <v>434</v>
      </c>
      <c r="L14" s="15">
        <v>656</v>
      </c>
      <c r="M14" s="15"/>
      <c r="N14" s="15"/>
      <c r="O14" s="15"/>
      <c r="P14" s="15"/>
      <c r="Q14" s="15"/>
      <c r="R14" s="17"/>
    </row>
    <row r="15" spans="1:18" ht="14.25">
      <c r="A15" s="14" t="s">
        <v>95</v>
      </c>
      <c r="B15" s="15">
        <v>52466</v>
      </c>
      <c r="C15" s="15">
        <v>14154</v>
      </c>
      <c r="D15" s="16">
        <f t="shared" si="0"/>
        <v>26.977471124156597</v>
      </c>
      <c r="E15" s="15"/>
      <c r="F15" s="15"/>
      <c r="G15" s="15"/>
      <c r="H15" s="15">
        <v>8651</v>
      </c>
      <c r="I15" s="15">
        <v>6381</v>
      </c>
      <c r="J15" s="15">
        <v>7717</v>
      </c>
      <c r="K15" s="15">
        <v>4105</v>
      </c>
      <c r="L15" s="15">
        <v>7272</v>
      </c>
      <c r="M15" s="15"/>
      <c r="N15" s="15"/>
      <c r="O15" s="15"/>
      <c r="P15" s="15"/>
      <c r="Q15" s="15"/>
      <c r="R15" s="17"/>
    </row>
    <row r="16" spans="1:18" ht="14.25">
      <c r="A16" s="10" t="s">
        <v>253</v>
      </c>
      <c r="B16" s="11">
        <v>23877</v>
      </c>
      <c r="C16" s="11">
        <v>7421</v>
      </c>
      <c r="D16" s="12">
        <f t="shared" si="0"/>
        <v>31.080118942915774</v>
      </c>
      <c r="E16" s="11"/>
      <c r="F16" s="11"/>
      <c r="G16" s="11"/>
      <c r="H16" s="11">
        <v>4573</v>
      </c>
      <c r="I16" s="11">
        <v>3246</v>
      </c>
      <c r="J16" s="11">
        <v>4080</v>
      </c>
      <c r="K16" s="11">
        <v>2134</v>
      </c>
      <c r="L16" s="11">
        <v>3715</v>
      </c>
      <c r="M16" s="11"/>
      <c r="N16" s="11"/>
      <c r="O16" s="11"/>
      <c r="P16" s="11"/>
      <c r="Q16" s="11"/>
      <c r="R16" s="13"/>
    </row>
    <row r="17" spans="1:18" ht="14.25">
      <c r="A17" s="10" t="s">
        <v>254</v>
      </c>
      <c r="B17" s="11">
        <v>4407</v>
      </c>
      <c r="C17" s="11">
        <v>999</v>
      </c>
      <c r="D17" s="12">
        <f t="shared" si="0"/>
        <v>22.668481960517358</v>
      </c>
      <c r="E17" s="11"/>
      <c r="F17" s="11"/>
      <c r="G17" s="11"/>
      <c r="H17" s="11">
        <v>621</v>
      </c>
      <c r="I17" s="11">
        <v>581</v>
      </c>
      <c r="J17" s="11">
        <v>504</v>
      </c>
      <c r="K17" s="11">
        <v>300</v>
      </c>
      <c r="L17" s="11">
        <v>498</v>
      </c>
      <c r="M17" s="11"/>
      <c r="N17" s="11"/>
      <c r="O17" s="11"/>
      <c r="P17" s="11"/>
      <c r="Q17" s="11"/>
      <c r="R17" s="13"/>
    </row>
    <row r="18" spans="1:18" ht="14.25">
      <c r="A18" s="10" t="s">
        <v>255</v>
      </c>
      <c r="B18" s="11">
        <v>3418</v>
      </c>
      <c r="C18" s="11">
        <v>478</v>
      </c>
      <c r="D18" s="12">
        <f t="shared" si="0"/>
        <v>13.984786424809831</v>
      </c>
      <c r="E18" s="11"/>
      <c r="F18" s="11"/>
      <c r="G18" s="11"/>
      <c r="H18" s="11">
        <v>284</v>
      </c>
      <c r="I18" s="11">
        <v>273</v>
      </c>
      <c r="J18" s="11">
        <v>212</v>
      </c>
      <c r="K18" s="11">
        <v>188</v>
      </c>
      <c r="L18" s="11">
        <v>253</v>
      </c>
      <c r="M18" s="11"/>
      <c r="N18" s="11"/>
      <c r="O18" s="11"/>
      <c r="P18" s="11"/>
      <c r="Q18" s="11"/>
      <c r="R18" s="13"/>
    </row>
    <row r="19" spans="1:18" ht="14.25">
      <c r="A19" s="14" t="s">
        <v>256</v>
      </c>
      <c r="B19" s="15">
        <v>3444</v>
      </c>
      <c r="C19" s="15">
        <v>621</v>
      </c>
      <c r="D19" s="16">
        <f t="shared" si="0"/>
        <v>18.031358885017422</v>
      </c>
      <c r="E19" s="15"/>
      <c r="F19" s="15"/>
      <c r="G19" s="15"/>
      <c r="H19" s="15">
        <v>385</v>
      </c>
      <c r="I19" s="15">
        <v>234</v>
      </c>
      <c r="J19" s="15">
        <v>408</v>
      </c>
      <c r="K19" s="15">
        <v>183</v>
      </c>
      <c r="L19" s="15">
        <v>308</v>
      </c>
      <c r="M19" s="15"/>
      <c r="N19" s="15"/>
      <c r="O19" s="15"/>
      <c r="P19" s="15"/>
      <c r="Q19" s="15"/>
      <c r="R19" s="17"/>
    </row>
    <row r="20" spans="1:18" ht="14.25">
      <c r="A20" s="14" t="s">
        <v>257</v>
      </c>
      <c r="B20" s="15">
        <v>13314</v>
      </c>
      <c r="C20" s="15">
        <v>3161</v>
      </c>
      <c r="D20" s="16">
        <f t="shared" si="0"/>
        <v>23.74192579239898</v>
      </c>
      <c r="E20" s="15"/>
      <c r="F20" s="15"/>
      <c r="G20" s="15"/>
      <c r="H20" s="15">
        <v>1933</v>
      </c>
      <c r="I20" s="15">
        <v>1460</v>
      </c>
      <c r="J20" s="15">
        <v>1641</v>
      </c>
      <c r="K20" s="15">
        <v>1020</v>
      </c>
      <c r="L20" s="15">
        <v>1597</v>
      </c>
      <c r="M20" s="15"/>
      <c r="N20" s="15"/>
      <c r="O20" s="15"/>
      <c r="P20" s="15"/>
      <c r="Q20" s="15"/>
      <c r="R20" s="17"/>
    </row>
    <row r="21" spans="1:18" ht="14.25">
      <c r="A21" s="14" t="s">
        <v>258</v>
      </c>
      <c r="B21" s="15">
        <v>12000</v>
      </c>
      <c r="C21" s="15">
        <v>2356</v>
      </c>
      <c r="D21" s="16">
        <f t="shared" si="0"/>
        <v>19.633333333333333</v>
      </c>
      <c r="E21" s="15"/>
      <c r="F21" s="15"/>
      <c r="G21" s="15"/>
      <c r="H21" s="15">
        <v>1462</v>
      </c>
      <c r="I21" s="15">
        <v>948</v>
      </c>
      <c r="J21" s="15">
        <v>1364</v>
      </c>
      <c r="K21" s="15">
        <v>586</v>
      </c>
      <c r="L21" s="15">
        <v>1378</v>
      </c>
      <c r="M21" s="15"/>
      <c r="N21" s="15"/>
      <c r="O21" s="15"/>
      <c r="P21" s="15"/>
      <c r="Q21" s="15"/>
      <c r="R21" s="17"/>
    </row>
    <row r="22" spans="1:18" ht="14.25">
      <c r="A22" s="18" t="s">
        <v>98</v>
      </c>
      <c r="B22" s="19">
        <v>2338</v>
      </c>
      <c r="C22" s="19">
        <v>649</v>
      </c>
      <c r="D22" s="20">
        <f t="shared" si="0"/>
        <v>27.758768177929856</v>
      </c>
      <c r="E22" s="19"/>
      <c r="F22" s="19"/>
      <c r="G22" s="19"/>
      <c r="H22" s="19">
        <v>386</v>
      </c>
      <c r="I22" s="19">
        <v>269</v>
      </c>
      <c r="J22" s="19">
        <v>332</v>
      </c>
      <c r="K22" s="19">
        <v>207</v>
      </c>
      <c r="L22" s="19">
        <v>300</v>
      </c>
      <c r="M22" s="19"/>
      <c r="N22" s="19"/>
      <c r="O22" s="19"/>
      <c r="P22" s="19"/>
      <c r="Q22" s="19"/>
      <c r="R22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40"/>
  <dimension ref="A1:R10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553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554</v>
      </c>
      <c r="I3" s="6" t="s">
        <v>551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617</v>
      </c>
      <c r="C4" s="11">
        <v>342</v>
      </c>
      <c r="D4" s="12">
        <f aca="true" t="shared" si="0" ref="D4:D10">IF(B4=0,"n/a",C4/B4*100)</f>
        <v>55.42949756888168</v>
      </c>
      <c r="E4" s="11"/>
      <c r="F4" s="11"/>
      <c r="G4" s="11"/>
      <c r="H4" s="11">
        <v>187</v>
      </c>
      <c r="I4" s="11">
        <v>150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617</v>
      </c>
      <c r="C5" s="11">
        <v>342</v>
      </c>
      <c r="D5" s="12">
        <f t="shared" si="0"/>
        <v>55.42949756888168</v>
      </c>
      <c r="E5" s="11"/>
      <c r="F5" s="11"/>
      <c r="G5" s="11"/>
      <c r="H5" s="11">
        <v>187</v>
      </c>
      <c r="I5" s="11">
        <v>150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617</v>
      </c>
      <c r="C6" s="11">
        <v>342</v>
      </c>
      <c r="D6" s="12">
        <f t="shared" si="0"/>
        <v>55.42949756888168</v>
      </c>
      <c r="E6" s="11"/>
      <c r="F6" s="11"/>
      <c r="G6" s="11"/>
      <c r="H6" s="11">
        <v>187</v>
      </c>
      <c r="I6" s="11">
        <v>150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91</v>
      </c>
      <c r="B7" s="15">
        <v>617</v>
      </c>
      <c r="C7" s="15">
        <v>342</v>
      </c>
      <c r="D7" s="16">
        <f t="shared" si="0"/>
        <v>55.42949756888168</v>
      </c>
      <c r="E7" s="15"/>
      <c r="F7" s="15"/>
      <c r="G7" s="15"/>
      <c r="H7" s="15">
        <v>187</v>
      </c>
      <c r="I7" s="15">
        <v>150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250</v>
      </c>
      <c r="B8" s="15">
        <v>617</v>
      </c>
      <c r="C8" s="15">
        <v>342</v>
      </c>
      <c r="D8" s="16">
        <f t="shared" si="0"/>
        <v>55.42949756888168</v>
      </c>
      <c r="E8" s="15"/>
      <c r="F8" s="15"/>
      <c r="G8" s="15"/>
      <c r="H8" s="15">
        <v>187</v>
      </c>
      <c r="I8" s="15">
        <v>150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95</v>
      </c>
      <c r="B9" s="15">
        <v>617</v>
      </c>
      <c r="C9" s="15">
        <v>342</v>
      </c>
      <c r="D9" s="16">
        <f t="shared" si="0"/>
        <v>55.42949756888168</v>
      </c>
      <c r="E9" s="15"/>
      <c r="F9" s="15"/>
      <c r="G9" s="15"/>
      <c r="H9" s="15">
        <v>187</v>
      </c>
      <c r="I9" s="15">
        <v>150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8" t="s">
        <v>98</v>
      </c>
      <c r="B10" s="19">
        <v>617</v>
      </c>
      <c r="C10" s="19">
        <v>342</v>
      </c>
      <c r="D10" s="20">
        <f t="shared" si="0"/>
        <v>55.42949756888168</v>
      </c>
      <c r="E10" s="19"/>
      <c r="F10" s="19"/>
      <c r="G10" s="19"/>
      <c r="H10" s="19">
        <v>187</v>
      </c>
      <c r="I10" s="19">
        <v>150</v>
      </c>
      <c r="J10" s="19"/>
      <c r="K10" s="19"/>
      <c r="L10" s="19"/>
      <c r="M10" s="19"/>
      <c r="N10" s="19"/>
      <c r="O10" s="19"/>
      <c r="P10" s="19"/>
      <c r="Q10" s="19"/>
      <c r="R10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41"/>
  <dimension ref="A1:R10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553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554</v>
      </c>
      <c r="I3" s="6" t="s">
        <v>551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617</v>
      </c>
      <c r="C4" s="11">
        <v>81</v>
      </c>
      <c r="D4" s="12">
        <f aca="true" t="shared" si="0" ref="D4:D10">IF(B4=0,"n/a",C4/B4*100)</f>
        <v>13.12803889789303</v>
      </c>
      <c r="E4" s="11"/>
      <c r="F4" s="11"/>
      <c r="G4" s="11"/>
      <c r="H4" s="11">
        <v>38</v>
      </c>
      <c r="I4" s="11">
        <v>43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617</v>
      </c>
      <c r="C5" s="11">
        <v>81</v>
      </c>
      <c r="D5" s="12">
        <f t="shared" si="0"/>
        <v>13.12803889789303</v>
      </c>
      <c r="E5" s="11"/>
      <c r="F5" s="11"/>
      <c r="G5" s="11"/>
      <c r="H5" s="11">
        <v>38</v>
      </c>
      <c r="I5" s="11">
        <v>43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617</v>
      </c>
      <c r="C6" s="11">
        <v>81</v>
      </c>
      <c r="D6" s="12">
        <f t="shared" si="0"/>
        <v>13.12803889789303</v>
      </c>
      <c r="E6" s="11"/>
      <c r="F6" s="11"/>
      <c r="G6" s="11"/>
      <c r="H6" s="11">
        <v>38</v>
      </c>
      <c r="I6" s="11">
        <v>43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91</v>
      </c>
      <c r="B7" s="15">
        <v>617</v>
      </c>
      <c r="C7" s="15">
        <v>81</v>
      </c>
      <c r="D7" s="16">
        <f t="shared" si="0"/>
        <v>13.12803889789303</v>
      </c>
      <c r="E7" s="15"/>
      <c r="F7" s="15"/>
      <c r="G7" s="15"/>
      <c r="H7" s="15">
        <v>38</v>
      </c>
      <c r="I7" s="15">
        <v>43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250</v>
      </c>
      <c r="B8" s="15">
        <v>617</v>
      </c>
      <c r="C8" s="15">
        <v>81</v>
      </c>
      <c r="D8" s="16">
        <f t="shared" si="0"/>
        <v>13.12803889789303</v>
      </c>
      <c r="E8" s="15"/>
      <c r="F8" s="15"/>
      <c r="G8" s="15"/>
      <c r="H8" s="15">
        <v>38</v>
      </c>
      <c r="I8" s="15">
        <v>43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95</v>
      </c>
      <c r="B9" s="15">
        <v>617</v>
      </c>
      <c r="C9" s="15">
        <v>81</v>
      </c>
      <c r="D9" s="16">
        <f t="shared" si="0"/>
        <v>13.12803889789303</v>
      </c>
      <c r="E9" s="15"/>
      <c r="F9" s="15"/>
      <c r="G9" s="15"/>
      <c r="H9" s="15">
        <v>38</v>
      </c>
      <c r="I9" s="15">
        <v>43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8" t="s">
        <v>98</v>
      </c>
      <c r="B10" s="19">
        <v>617</v>
      </c>
      <c r="C10" s="19">
        <v>81</v>
      </c>
      <c r="D10" s="20">
        <f t="shared" si="0"/>
        <v>13.12803889789303</v>
      </c>
      <c r="E10" s="19"/>
      <c r="F10" s="19"/>
      <c r="G10" s="19"/>
      <c r="H10" s="19">
        <v>38</v>
      </c>
      <c r="I10" s="19">
        <v>43</v>
      </c>
      <c r="J10" s="19"/>
      <c r="K10" s="19"/>
      <c r="L10" s="19"/>
      <c r="M10" s="19"/>
      <c r="N10" s="19"/>
      <c r="O10" s="19"/>
      <c r="P10" s="19"/>
      <c r="Q10" s="19"/>
      <c r="R10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39"/>
  <dimension ref="A1:R8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553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554</v>
      </c>
      <c r="I3" s="6" t="s">
        <v>551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237</v>
      </c>
      <c r="B4" s="11">
        <v>617</v>
      </c>
      <c r="C4" s="11">
        <v>261</v>
      </c>
      <c r="D4" s="12">
        <f>IF(B4=0,"n/a",C4/B4*100)</f>
        <v>42.30145867098866</v>
      </c>
      <c r="E4" s="11"/>
      <c r="F4" s="11"/>
      <c r="G4" s="11"/>
      <c r="H4" s="11">
        <v>149</v>
      </c>
      <c r="I4" s="11">
        <v>107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238</v>
      </c>
      <c r="B5" s="11">
        <v>617</v>
      </c>
      <c r="C5" s="11">
        <v>81</v>
      </c>
      <c r="D5" s="12">
        <f>IF(B5=0,"n/a",C5/B5*100)</f>
        <v>13.12803889789303</v>
      </c>
      <c r="E5" s="11"/>
      <c r="F5" s="11"/>
      <c r="G5" s="11"/>
      <c r="H5" s="11">
        <v>38</v>
      </c>
      <c r="I5" s="11">
        <v>43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28.5" customHeight="1">
      <c r="A6" s="10" t="s">
        <v>84</v>
      </c>
      <c r="B6" s="11">
        <v>617</v>
      </c>
      <c r="C6" s="11">
        <v>261</v>
      </c>
      <c r="D6" s="12">
        <f>IF(B6=0,"n/a",C6/B6*100)</f>
        <v>42.30145867098866</v>
      </c>
      <c r="E6" s="11"/>
      <c r="F6" s="11"/>
      <c r="G6" s="11"/>
      <c r="H6" s="11">
        <v>149</v>
      </c>
      <c r="I6" s="11">
        <v>107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28.5" customHeight="1">
      <c r="A7" s="14" t="s">
        <v>85</v>
      </c>
      <c r="B7" s="15">
        <v>617</v>
      </c>
      <c r="C7" s="15">
        <v>81</v>
      </c>
      <c r="D7" s="16">
        <f>IF(B7=0,"n/a",C7/B7*100)</f>
        <v>13.12803889789303</v>
      </c>
      <c r="E7" s="15"/>
      <c r="F7" s="15"/>
      <c r="G7" s="15"/>
      <c r="H7" s="15">
        <v>38</v>
      </c>
      <c r="I7" s="15">
        <v>43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28.5" customHeight="1">
      <c r="A8" s="22" t="s">
        <v>86</v>
      </c>
      <c r="B8" s="23">
        <v>617</v>
      </c>
      <c r="C8" s="23">
        <v>342</v>
      </c>
      <c r="D8" s="24">
        <f>IF(B8=0,"n/a",C8/B8*100)</f>
        <v>55.42949756888168</v>
      </c>
      <c r="E8" s="23"/>
      <c r="F8" s="23"/>
      <c r="G8" s="23"/>
      <c r="H8" s="23">
        <v>187</v>
      </c>
      <c r="I8" s="23">
        <v>150</v>
      </c>
      <c r="J8" s="23"/>
      <c r="K8" s="23"/>
      <c r="L8" s="23"/>
      <c r="M8" s="23"/>
      <c r="N8" s="23"/>
      <c r="O8" s="23"/>
      <c r="P8" s="23"/>
      <c r="Q8" s="23"/>
      <c r="R8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43"/>
  <dimension ref="A1:R1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555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556</v>
      </c>
      <c r="I3" s="6" t="s">
        <v>557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3047</v>
      </c>
      <c r="C4" s="11">
        <v>571</v>
      </c>
      <c r="D4" s="12">
        <f aca="true" t="shared" si="0" ref="D4:D13">IF(B4=0,"n/a",C4/B4*100)</f>
        <v>18.739744010502132</v>
      </c>
      <c r="E4" s="11"/>
      <c r="F4" s="11"/>
      <c r="G4" s="11"/>
      <c r="H4" s="11">
        <v>391</v>
      </c>
      <c r="I4" s="11">
        <v>162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3047</v>
      </c>
      <c r="C5" s="11">
        <v>571</v>
      </c>
      <c r="D5" s="12">
        <f t="shared" si="0"/>
        <v>18.739744010502132</v>
      </c>
      <c r="E5" s="11"/>
      <c r="F5" s="11"/>
      <c r="G5" s="11"/>
      <c r="H5" s="11">
        <v>391</v>
      </c>
      <c r="I5" s="11">
        <v>162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339</v>
      </c>
      <c r="B6" s="11">
        <v>3047</v>
      </c>
      <c r="C6" s="11">
        <v>571</v>
      </c>
      <c r="D6" s="12">
        <f t="shared" si="0"/>
        <v>18.739744010502132</v>
      </c>
      <c r="E6" s="11"/>
      <c r="F6" s="11"/>
      <c r="G6" s="11"/>
      <c r="H6" s="11">
        <v>391</v>
      </c>
      <c r="I6" s="11">
        <v>162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340</v>
      </c>
      <c r="B7" s="15">
        <v>3047</v>
      </c>
      <c r="C7" s="15">
        <v>571</v>
      </c>
      <c r="D7" s="16">
        <f t="shared" si="0"/>
        <v>18.739744010502132</v>
      </c>
      <c r="E7" s="15"/>
      <c r="F7" s="15"/>
      <c r="G7" s="15"/>
      <c r="H7" s="15">
        <v>391</v>
      </c>
      <c r="I7" s="15">
        <v>162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759</v>
      </c>
      <c r="C8" s="15">
        <v>175</v>
      </c>
      <c r="D8" s="16">
        <f t="shared" si="0"/>
        <v>23.056653491436098</v>
      </c>
      <c r="E8" s="15"/>
      <c r="F8" s="15"/>
      <c r="G8" s="15"/>
      <c r="H8" s="15">
        <v>112</v>
      </c>
      <c r="I8" s="15">
        <v>53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341</v>
      </c>
      <c r="B9" s="15">
        <v>3047</v>
      </c>
      <c r="C9" s="15">
        <v>571</v>
      </c>
      <c r="D9" s="16">
        <f t="shared" si="0"/>
        <v>18.739744010502132</v>
      </c>
      <c r="E9" s="15"/>
      <c r="F9" s="15"/>
      <c r="G9" s="15"/>
      <c r="H9" s="15">
        <v>391</v>
      </c>
      <c r="I9" s="15">
        <v>162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759</v>
      </c>
      <c r="C10" s="11">
        <v>175</v>
      </c>
      <c r="D10" s="12">
        <f t="shared" si="0"/>
        <v>23.056653491436098</v>
      </c>
      <c r="E10" s="11"/>
      <c r="F10" s="11"/>
      <c r="G10" s="11"/>
      <c r="H10" s="11">
        <v>112</v>
      </c>
      <c r="I10" s="11">
        <v>53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342</v>
      </c>
      <c r="B11" s="11">
        <v>759</v>
      </c>
      <c r="C11" s="11">
        <v>175</v>
      </c>
      <c r="D11" s="12">
        <f t="shared" si="0"/>
        <v>23.056653491436098</v>
      </c>
      <c r="E11" s="11"/>
      <c r="F11" s="11"/>
      <c r="G11" s="11"/>
      <c r="H11" s="11">
        <v>112</v>
      </c>
      <c r="I11" s="11">
        <v>53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251</v>
      </c>
      <c r="B12" s="11">
        <v>3047</v>
      </c>
      <c r="C12" s="11">
        <v>571</v>
      </c>
      <c r="D12" s="12">
        <f t="shared" si="0"/>
        <v>18.739744010502132</v>
      </c>
      <c r="E12" s="11"/>
      <c r="F12" s="11"/>
      <c r="G12" s="11"/>
      <c r="H12" s="11">
        <v>391</v>
      </c>
      <c r="I12" s="11">
        <v>162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22" t="s">
        <v>258</v>
      </c>
      <c r="B13" s="23">
        <v>3047</v>
      </c>
      <c r="C13" s="23">
        <v>571</v>
      </c>
      <c r="D13" s="24">
        <f t="shared" si="0"/>
        <v>18.739744010502132</v>
      </c>
      <c r="E13" s="23"/>
      <c r="F13" s="23"/>
      <c r="G13" s="23"/>
      <c r="H13" s="23">
        <v>391</v>
      </c>
      <c r="I13" s="23">
        <v>162</v>
      </c>
      <c r="J13" s="23"/>
      <c r="K13" s="23"/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44"/>
  <dimension ref="A1:R1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555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556</v>
      </c>
      <c r="I3" s="6" t="s">
        <v>557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3047</v>
      </c>
      <c r="C4" s="11">
        <v>133</v>
      </c>
      <c r="D4" s="12">
        <f aca="true" t="shared" si="0" ref="D4:D13">IF(B4=0,"n/a",C4/B4*100)</f>
        <v>4.364949130292091</v>
      </c>
      <c r="E4" s="11"/>
      <c r="F4" s="11"/>
      <c r="G4" s="11"/>
      <c r="H4" s="11">
        <v>77</v>
      </c>
      <c r="I4" s="11">
        <v>49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3047</v>
      </c>
      <c r="C5" s="11">
        <v>133</v>
      </c>
      <c r="D5" s="12">
        <f t="shared" si="0"/>
        <v>4.364949130292091</v>
      </c>
      <c r="E5" s="11"/>
      <c r="F5" s="11"/>
      <c r="G5" s="11"/>
      <c r="H5" s="11">
        <v>77</v>
      </c>
      <c r="I5" s="11">
        <v>49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339</v>
      </c>
      <c r="B6" s="11">
        <v>3047</v>
      </c>
      <c r="C6" s="11">
        <v>133</v>
      </c>
      <c r="D6" s="12">
        <f t="shared" si="0"/>
        <v>4.364949130292091</v>
      </c>
      <c r="E6" s="11"/>
      <c r="F6" s="11"/>
      <c r="G6" s="11"/>
      <c r="H6" s="11">
        <v>77</v>
      </c>
      <c r="I6" s="11">
        <v>49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340</v>
      </c>
      <c r="B7" s="15">
        <v>3047</v>
      </c>
      <c r="C7" s="15">
        <v>133</v>
      </c>
      <c r="D7" s="16">
        <f t="shared" si="0"/>
        <v>4.364949130292091</v>
      </c>
      <c r="E7" s="15"/>
      <c r="F7" s="15"/>
      <c r="G7" s="15"/>
      <c r="H7" s="15">
        <v>77</v>
      </c>
      <c r="I7" s="15">
        <v>49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759</v>
      </c>
      <c r="C8" s="15">
        <v>37</v>
      </c>
      <c r="D8" s="16">
        <f t="shared" si="0"/>
        <v>4.874835309617918</v>
      </c>
      <c r="E8" s="15"/>
      <c r="F8" s="15"/>
      <c r="G8" s="15"/>
      <c r="H8" s="15">
        <v>21</v>
      </c>
      <c r="I8" s="15">
        <v>13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341</v>
      </c>
      <c r="B9" s="15">
        <v>3047</v>
      </c>
      <c r="C9" s="15">
        <v>133</v>
      </c>
      <c r="D9" s="16">
        <f t="shared" si="0"/>
        <v>4.364949130292091</v>
      </c>
      <c r="E9" s="15"/>
      <c r="F9" s="15"/>
      <c r="G9" s="15"/>
      <c r="H9" s="15">
        <v>77</v>
      </c>
      <c r="I9" s="15">
        <v>49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759</v>
      </c>
      <c r="C10" s="11">
        <v>37</v>
      </c>
      <c r="D10" s="12">
        <f t="shared" si="0"/>
        <v>4.874835309617918</v>
      </c>
      <c r="E10" s="11"/>
      <c r="F10" s="11"/>
      <c r="G10" s="11"/>
      <c r="H10" s="11">
        <v>21</v>
      </c>
      <c r="I10" s="11">
        <v>13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342</v>
      </c>
      <c r="B11" s="11">
        <v>759</v>
      </c>
      <c r="C11" s="11">
        <v>37</v>
      </c>
      <c r="D11" s="12">
        <f t="shared" si="0"/>
        <v>4.874835309617918</v>
      </c>
      <c r="E11" s="11"/>
      <c r="F11" s="11"/>
      <c r="G11" s="11"/>
      <c r="H11" s="11">
        <v>21</v>
      </c>
      <c r="I11" s="11">
        <v>13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251</v>
      </c>
      <c r="B12" s="11">
        <v>3047</v>
      </c>
      <c r="C12" s="11">
        <v>133</v>
      </c>
      <c r="D12" s="12">
        <f t="shared" si="0"/>
        <v>4.364949130292091</v>
      </c>
      <c r="E12" s="11"/>
      <c r="F12" s="11"/>
      <c r="G12" s="11"/>
      <c r="H12" s="11">
        <v>77</v>
      </c>
      <c r="I12" s="11">
        <v>49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22" t="s">
        <v>258</v>
      </c>
      <c r="B13" s="23">
        <v>3047</v>
      </c>
      <c r="C13" s="23">
        <v>133</v>
      </c>
      <c r="D13" s="24">
        <f t="shared" si="0"/>
        <v>4.364949130292091</v>
      </c>
      <c r="E13" s="23"/>
      <c r="F13" s="23"/>
      <c r="G13" s="23"/>
      <c r="H13" s="23">
        <v>77</v>
      </c>
      <c r="I13" s="23">
        <v>49</v>
      </c>
      <c r="J13" s="23"/>
      <c r="K13" s="23"/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42"/>
  <dimension ref="A1:R1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555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556</v>
      </c>
      <c r="I3" s="6" t="s">
        <v>557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333</v>
      </c>
      <c r="B4" s="11">
        <v>759</v>
      </c>
      <c r="C4" s="11">
        <v>138</v>
      </c>
      <c r="D4" s="12">
        <f aca="true" t="shared" si="0" ref="D4:D12">IF(B4=0,"n/a",C4/B4*100)</f>
        <v>18.181818181818183</v>
      </c>
      <c r="E4" s="11"/>
      <c r="F4" s="11"/>
      <c r="G4" s="11"/>
      <c r="H4" s="11">
        <v>91</v>
      </c>
      <c r="I4" s="11">
        <v>40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334</v>
      </c>
      <c r="B5" s="11">
        <v>759</v>
      </c>
      <c r="C5" s="11">
        <v>37</v>
      </c>
      <c r="D5" s="12">
        <f t="shared" si="0"/>
        <v>4.874835309617918</v>
      </c>
      <c r="E5" s="11"/>
      <c r="F5" s="11"/>
      <c r="G5" s="11"/>
      <c r="H5" s="11">
        <v>21</v>
      </c>
      <c r="I5" s="11">
        <v>13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335</v>
      </c>
      <c r="B6" s="11">
        <v>1250</v>
      </c>
      <c r="C6" s="11">
        <v>199</v>
      </c>
      <c r="D6" s="12">
        <f t="shared" si="0"/>
        <v>15.920000000000002</v>
      </c>
      <c r="E6" s="11"/>
      <c r="F6" s="11"/>
      <c r="G6" s="11"/>
      <c r="H6" s="11">
        <v>149</v>
      </c>
      <c r="I6" s="11">
        <v>47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336</v>
      </c>
      <c r="B7" s="15">
        <v>1250</v>
      </c>
      <c r="C7" s="15">
        <v>59</v>
      </c>
      <c r="D7" s="16">
        <f t="shared" si="0"/>
        <v>4.72</v>
      </c>
      <c r="E7" s="15"/>
      <c r="F7" s="15"/>
      <c r="G7" s="15"/>
      <c r="H7" s="15">
        <v>36</v>
      </c>
      <c r="I7" s="15">
        <v>21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337</v>
      </c>
      <c r="B8" s="15">
        <v>1038</v>
      </c>
      <c r="C8" s="15">
        <v>101</v>
      </c>
      <c r="D8" s="16">
        <f t="shared" si="0"/>
        <v>9.730250481695569</v>
      </c>
      <c r="E8" s="15"/>
      <c r="F8" s="15"/>
      <c r="G8" s="15"/>
      <c r="H8" s="15">
        <v>74</v>
      </c>
      <c r="I8" s="15">
        <v>26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338</v>
      </c>
      <c r="B9" s="15">
        <v>1038</v>
      </c>
      <c r="C9" s="15">
        <v>37</v>
      </c>
      <c r="D9" s="16">
        <f t="shared" si="0"/>
        <v>3.5645472061657033</v>
      </c>
      <c r="E9" s="15"/>
      <c r="F9" s="15"/>
      <c r="G9" s="15"/>
      <c r="H9" s="15">
        <v>20</v>
      </c>
      <c r="I9" s="15">
        <v>15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28.5" customHeight="1">
      <c r="A10" s="10" t="s">
        <v>84</v>
      </c>
      <c r="B10" s="11">
        <v>3047</v>
      </c>
      <c r="C10" s="11">
        <v>438</v>
      </c>
      <c r="D10" s="12">
        <f t="shared" si="0"/>
        <v>14.374794880210043</v>
      </c>
      <c r="E10" s="11"/>
      <c r="F10" s="11"/>
      <c r="G10" s="11"/>
      <c r="H10" s="11">
        <v>314</v>
      </c>
      <c r="I10" s="11">
        <v>113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28.5" customHeight="1">
      <c r="A11" s="10" t="s">
        <v>85</v>
      </c>
      <c r="B11" s="11">
        <v>3047</v>
      </c>
      <c r="C11" s="11">
        <v>133</v>
      </c>
      <c r="D11" s="12">
        <f t="shared" si="0"/>
        <v>4.364949130292091</v>
      </c>
      <c r="E11" s="11"/>
      <c r="F11" s="11"/>
      <c r="G11" s="11"/>
      <c r="H11" s="11">
        <v>77</v>
      </c>
      <c r="I11" s="11">
        <v>49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28.5" customHeight="1">
      <c r="A12" s="18" t="s">
        <v>86</v>
      </c>
      <c r="B12" s="19">
        <v>3047</v>
      </c>
      <c r="C12" s="19">
        <v>571</v>
      </c>
      <c r="D12" s="20">
        <f t="shared" si="0"/>
        <v>18.739744010502132</v>
      </c>
      <c r="E12" s="19"/>
      <c r="F12" s="19"/>
      <c r="G12" s="19"/>
      <c r="H12" s="19">
        <v>391</v>
      </c>
      <c r="I12" s="19">
        <v>162</v>
      </c>
      <c r="J12" s="19"/>
      <c r="K12" s="19"/>
      <c r="L12" s="19"/>
      <c r="M12" s="19"/>
      <c r="N12" s="19"/>
      <c r="O12" s="19"/>
      <c r="P12" s="19"/>
      <c r="Q12" s="19"/>
      <c r="R12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R22"/>
  <sheetViews>
    <sheetView workbookViewId="0" topLeftCell="A4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101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102</v>
      </c>
      <c r="I3" s="6" t="s">
        <v>103</v>
      </c>
      <c r="J3" s="6" t="s">
        <v>104</v>
      </c>
      <c r="K3" s="6" t="s">
        <v>105</v>
      </c>
      <c r="L3" s="6" t="s">
        <v>106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61930</v>
      </c>
      <c r="C4" s="11">
        <v>3848</v>
      </c>
      <c r="D4" s="12">
        <f aca="true" t="shared" si="0" ref="D4:D22">IF(B4=0,"n/a",C4/B4*100)</f>
        <v>6.213466817374455</v>
      </c>
      <c r="E4" s="11"/>
      <c r="F4" s="11"/>
      <c r="G4" s="11"/>
      <c r="H4" s="11">
        <v>2291</v>
      </c>
      <c r="I4" s="11">
        <v>1584</v>
      </c>
      <c r="J4" s="11">
        <v>2155</v>
      </c>
      <c r="K4" s="11">
        <v>1209</v>
      </c>
      <c r="L4" s="11">
        <v>1873</v>
      </c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61930</v>
      </c>
      <c r="C5" s="11">
        <v>3848</v>
      </c>
      <c r="D5" s="12">
        <f t="shared" si="0"/>
        <v>6.213466817374455</v>
      </c>
      <c r="E5" s="11"/>
      <c r="F5" s="11"/>
      <c r="G5" s="11"/>
      <c r="H5" s="11">
        <v>2291</v>
      </c>
      <c r="I5" s="11">
        <v>1584</v>
      </c>
      <c r="J5" s="11">
        <v>2155</v>
      </c>
      <c r="K5" s="11">
        <v>1209</v>
      </c>
      <c r="L5" s="11">
        <v>1873</v>
      </c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45966</v>
      </c>
      <c r="C6" s="11">
        <v>3093</v>
      </c>
      <c r="D6" s="12">
        <f t="shared" si="0"/>
        <v>6.728886568333116</v>
      </c>
      <c r="E6" s="11"/>
      <c r="F6" s="11"/>
      <c r="G6" s="11"/>
      <c r="H6" s="11">
        <v>1866</v>
      </c>
      <c r="I6" s="11">
        <v>1283</v>
      </c>
      <c r="J6" s="11">
        <v>1724</v>
      </c>
      <c r="K6" s="11">
        <v>960</v>
      </c>
      <c r="L6" s="11">
        <v>1483</v>
      </c>
      <c r="M6" s="11"/>
      <c r="N6" s="11"/>
      <c r="O6" s="11"/>
      <c r="P6" s="11"/>
      <c r="Q6" s="11"/>
      <c r="R6" s="13"/>
    </row>
    <row r="7" spans="1:18" ht="14.25">
      <c r="A7" s="14" t="s">
        <v>249</v>
      </c>
      <c r="B7" s="15">
        <v>17869</v>
      </c>
      <c r="C7" s="15">
        <v>861</v>
      </c>
      <c r="D7" s="16">
        <f t="shared" si="0"/>
        <v>4.818400582013543</v>
      </c>
      <c r="E7" s="15"/>
      <c r="F7" s="15"/>
      <c r="G7" s="15"/>
      <c r="H7" s="15">
        <v>498</v>
      </c>
      <c r="I7" s="15">
        <v>335</v>
      </c>
      <c r="J7" s="15">
        <v>487</v>
      </c>
      <c r="K7" s="15">
        <v>279</v>
      </c>
      <c r="L7" s="15">
        <v>450</v>
      </c>
      <c r="M7" s="15"/>
      <c r="N7" s="15"/>
      <c r="O7" s="15"/>
      <c r="P7" s="15"/>
      <c r="Q7" s="15"/>
      <c r="R7" s="17"/>
    </row>
    <row r="8" spans="1:18" ht="14.25">
      <c r="A8" s="14" t="s">
        <v>91</v>
      </c>
      <c r="B8" s="15">
        <v>33593</v>
      </c>
      <c r="C8" s="15">
        <v>2479</v>
      </c>
      <c r="D8" s="16">
        <f t="shared" si="0"/>
        <v>7.379513589140594</v>
      </c>
      <c r="E8" s="15"/>
      <c r="F8" s="15"/>
      <c r="G8" s="15"/>
      <c r="H8" s="15">
        <v>1483</v>
      </c>
      <c r="I8" s="15">
        <v>1029</v>
      </c>
      <c r="J8" s="15">
        <v>1426</v>
      </c>
      <c r="K8" s="15">
        <v>768</v>
      </c>
      <c r="L8" s="15">
        <v>1186</v>
      </c>
      <c r="M8" s="15"/>
      <c r="N8" s="15"/>
      <c r="O8" s="15"/>
      <c r="P8" s="15"/>
      <c r="Q8" s="15"/>
      <c r="R8" s="17"/>
    </row>
    <row r="9" spans="1:18" ht="14.25">
      <c r="A9" s="14" t="s">
        <v>92</v>
      </c>
      <c r="B9" s="15">
        <v>33341</v>
      </c>
      <c r="C9" s="15">
        <v>1667</v>
      </c>
      <c r="D9" s="16">
        <f t="shared" si="0"/>
        <v>4.999850034492067</v>
      </c>
      <c r="E9" s="15"/>
      <c r="F9" s="15"/>
      <c r="G9" s="15"/>
      <c r="H9" s="15">
        <v>973</v>
      </c>
      <c r="I9" s="15">
        <v>680</v>
      </c>
      <c r="J9" s="15">
        <v>868</v>
      </c>
      <c r="K9" s="15">
        <v>547</v>
      </c>
      <c r="L9" s="15">
        <v>854</v>
      </c>
      <c r="M9" s="15"/>
      <c r="N9" s="15"/>
      <c r="O9" s="15"/>
      <c r="P9" s="15"/>
      <c r="Q9" s="15"/>
      <c r="R9" s="17"/>
    </row>
    <row r="10" spans="1:18" ht="14.25">
      <c r="A10" s="10" t="s">
        <v>93</v>
      </c>
      <c r="B10" s="11">
        <v>5201</v>
      </c>
      <c r="C10" s="11">
        <v>315</v>
      </c>
      <c r="D10" s="12">
        <f t="shared" si="0"/>
        <v>6.056527590847914</v>
      </c>
      <c r="E10" s="11"/>
      <c r="F10" s="11"/>
      <c r="G10" s="11"/>
      <c r="H10" s="11">
        <v>193</v>
      </c>
      <c r="I10" s="11">
        <v>173</v>
      </c>
      <c r="J10" s="11">
        <v>157</v>
      </c>
      <c r="K10" s="11">
        <v>111</v>
      </c>
      <c r="L10" s="11">
        <v>140</v>
      </c>
      <c r="M10" s="11"/>
      <c r="N10" s="11"/>
      <c r="O10" s="11"/>
      <c r="P10" s="11"/>
      <c r="Q10" s="11"/>
      <c r="R10" s="13"/>
    </row>
    <row r="11" spans="1:18" ht="14.25">
      <c r="A11" s="10" t="s">
        <v>94</v>
      </c>
      <c r="B11" s="11">
        <v>33341</v>
      </c>
      <c r="C11" s="11">
        <v>1667</v>
      </c>
      <c r="D11" s="12">
        <f t="shared" si="0"/>
        <v>4.999850034492067</v>
      </c>
      <c r="E11" s="11"/>
      <c r="F11" s="11"/>
      <c r="G11" s="11"/>
      <c r="H11" s="11">
        <v>973</v>
      </c>
      <c r="I11" s="11">
        <v>680</v>
      </c>
      <c r="J11" s="11">
        <v>868</v>
      </c>
      <c r="K11" s="11">
        <v>547</v>
      </c>
      <c r="L11" s="11">
        <v>854</v>
      </c>
      <c r="M11" s="11"/>
      <c r="N11" s="11"/>
      <c r="O11" s="11"/>
      <c r="P11" s="11"/>
      <c r="Q11" s="11"/>
      <c r="R11" s="13"/>
    </row>
    <row r="12" spans="1:18" ht="14.25">
      <c r="A12" s="10" t="s">
        <v>250</v>
      </c>
      <c r="B12" s="11">
        <v>30003</v>
      </c>
      <c r="C12" s="11">
        <v>2249</v>
      </c>
      <c r="D12" s="12">
        <f t="shared" si="0"/>
        <v>7.495917074959172</v>
      </c>
      <c r="E12" s="11"/>
      <c r="F12" s="11"/>
      <c r="G12" s="11"/>
      <c r="H12" s="11">
        <v>1340</v>
      </c>
      <c r="I12" s="11">
        <v>902</v>
      </c>
      <c r="J12" s="11">
        <v>1308</v>
      </c>
      <c r="K12" s="11">
        <v>684</v>
      </c>
      <c r="L12" s="11">
        <v>1088</v>
      </c>
      <c r="M12" s="11"/>
      <c r="N12" s="11"/>
      <c r="O12" s="11"/>
      <c r="P12" s="11"/>
      <c r="Q12" s="11"/>
      <c r="R12" s="13"/>
    </row>
    <row r="13" spans="1:18" ht="14.25">
      <c r="A13" s="14" t="s">
        <v>251</v>
      </c>
      <c r="B13" s="15">
        <v>2046</v>
      </c>
      <c r="C13" s="15">
        <v>59</v>
      </c>
      <c r="D13" s="16">
        <f t="shared" si="0"/>
        <v>2.8836754643206253</v>
      </c>
      <c r="E13" s="15"/>
      <c r="F13" s="15"/>
      <c r="G13" s="15"/>
      <c r="H13" s="15">
        <v>27</v>
      </c>
      <c r="I13" s="15">
        <v>30</v>
      </c>
      <c r="J13" s="15">
        <v>24</v>
      </c>
      <c r="K13" s="15">
        <v>27</v>
      </c>
      <c r="L13" s="15">
        <v>30</v>
      </c>
      <c r="M13" s="15"/>
      <c r="N13" s="15"/>
      <c r="O13" s="15"/>
      <c r="P13" s="15"/>
      <c r="Q13" s="15"/>
      <c r="R13" s="17"/>
    </row>
    <row r="14" spans="1:18" ht="14.25">
      <c r="A14" s="14" t="s">
        <v>252</v>
      </c>
      <c r="B14" s="15">
        <v>8609</v>
      </c>
      <c r="C14" s="15">
        <v>342</v>
      </c>
      <c r="D14" s="16">
        <f t="shared" si="0"/>
        <v>3.9725868277384135</v>
      </c>
      <c r="E14" s="15"/>
      <c r="F14" s="15"/>
      <c r="G14" s="15"/>
      <c r="H14" s="15">
        <v>213</v>
      </c>
      <c r="I14" s="15">
        <v>129</v>
      </c>
      <c r="J14" s="15">
        <v>170</v>
      </c>
      <c r="K14" s="15">
        <v>130</v>
      </c>
      <c r="L14" s="15">
        <v>171</v>
      </c>
      <c r="M14" s="15"/>
      <c r="N14" s="15"/>
      <c r="O14" s="15"/>
      <c r="P14" s="15"/>
      <c r="Q14" s="15"/>
      <c r="R14" s="17"/>
    </row>
    <row r="15" spans="1:18" ht="14.25">
      <c r="A15" s="14" t="s">
        <v>95</v>
      </c>
      <c r="B15" s="15">
        <v>52466</v>
      </c>
      <c r="C15" s="15">
        <v>3484</v>
      </c>
      <c r="D15" s="16">
        <f t="shared" si="0"/>
        <v>6.640490984637671</v>
      </c>
      <c r="E15" s="15"/>
      <c r="F15" s="15"/>
      <c r="G15" s="15"/>
      <c r="H15" s="15">
        <v>2066</v>
      </c>
      <c r="I15" s="15">
        <v>1446</v>
      </c>
      <c r="J15" s="15">
        <v>1976</v>
      </c>
      <c r="K15" s="15">
        <v>1071</v>
      </c>
      <c r="L15" s="15">
        <v>1693</v>
      </c>
      <c r="M15" s="15"/>
      <c r="N15" s="15"/>
      <c r="O15" s="15"/>
      <c r="P15" s="15"/>
      <c r="Q15" s="15"/>
      <c r="R15" s="17"/>
    </row>
    <row r="16" spans="1:18" ht="14.25">
      <c r="A16" s="10" t="s">
        <v>253</v>
      </c>
      <c r="B16" s="11">
        <v>23877</v>
      </c>
      <c r="C16" s="11">
        <v>1934</v>
      </c>
      <c r="D16" s="12">
        <f t="shared" si="0"/>
        <v>8.099845039159023</v>
      </c>
      <c r="E16" s="11"/>
      <c r="F16" s="11"/>
      <c r="G16" s="11"/>
      <c r="H16" s="11">
        <v>1196</v>
      </c>
      <c r="I16" s="11">
        <v>747</v>
      </c>
      <c r="J16" s="11">
        <v>1162</v>
      </c>
      <c r="K16" s="11">
        <v>562</v>
      </c>
      <c r="L16" s="11">
        <v>913</v>
      </c>
      <c r="M16" s="11"/>
      <c r="N16" s="11"/>
      <c r="O16" s="11"/>
      <c r="P16" s="11"/>
      <c r="Q16" s="11"/>
      <c r="R16" s="13"/>
    </row>
    <row r="17" spans="1:18" ht="14.25">
      <c r="A17" s="10" t="s">
        <v>254</v>
      </c>
      <c r="B17" s="11">
        <v>4407</v>
      </c>
      <c r="C17" s="11">
        <v>252</v>
      </c>
      <c r="D17" s="12">
        <f t="shared" si="0"/>
        <v>5.718175629680054</v>
      </c>
      <c r="E17" s="11"/>
      <c r="F17" s="11"/>
      <c r="G17" s="11"/>
      <c r="H17" s="11">
        <v>142</v>
      </c>
      <c r="I17" s="11">
        <v>146</v>
      </c>
      <c r="J17" s="11">
        <v>123</v>
      </c>
      <c r="K17" s="11">
        <v>84</v>
      </c>
      <c r="L17" s="11">
        <v>117</v>
      </c>
      <c r="M17" s="11"/>
      <c r="N17" s="11"/>
      <c r="O17" s="11"/>
      <c r="P17" s="11"/>
      <c r="Q17" s="11"/>
      <c r="R17" s="13"/>
    </row>
    <row r="18" spans="1:18" ht="14.25">
      <c r="A18" s="10" t="s">
        <v>255</v>
      </c>
      <c r="B18" s="11">
        <v>3418</v>
      </c>
      <c r="C18" s="11">
        <v>131</v>
      </c>
      <c r="D18" s="12">
        <f t="shared" si="0"/>
        <v>3.8326506729081333</v>
      </c>
      <c r="E18" s="11"/>
      <c r="F18" s="11"/>
      <c r="G18" s="11"/>
      <c r="H18" s="11">
        <v>63</v>
      </c>
      <c r="I18" s="11">
        <v>69</v>
      </c>
      <c r="J18" s="11">
        <v>53</v>
      </c>
      <c r="K18" s="11">
        <v>62</v>
      </c>
      <c r="L18" s="11">
        <v>74</v>
      </c>
      <c r="M18" s="11"/>
      <c r="N18" s="11"/>
      <c r="O18" s="11"/>
      <c r="P18" s="11"/>
      <c r="Q18" s="11"/>
      <c r="R18" s="13"/>
    </row>
    <row r="19" spans="1:18" ht="14.25">
      <c r="A19" s="14" t="s">
        <v>256</v>
      </c>
      <c r="B19" s="15">
        <v>3444</v>
      </c>
      <c r="C19" s="15">
        <v>189</v>
      </c>
      <c r="D19" s="16">
        <f t="shared" si="0"/>
        <v>5.487804878048781</v>
      </c>
      <c r="E19" s="15"/>
      <c r="F19" s="15"/>
      <c r="G19" s="15"/>
      <c r="H19" s="15">
        <v>114</v>
      </c>
      <c r="I19" s="15">
        <v>59</v>
      </c>
      <c r="J19" s="15">
        <v>124</v>
      </c>
      <c r="K19" s="15">
        <v>61</v>
      </c>
      <c r="L19" s="15">
        <v>86</v>
      </c>
      <c r="M19" s="15"/>
      <c r="N19" s="15"/>
      <c r="O19" s="15"/>
      <c r="P19" s="15"/>
      <c r="Q19" s="15"/>
      <c r="R19" s="17"/>
    </row>
    <row r="20" spans="1:18" ht="14.25">
      <c r="A20" s="14" t="s">
        <v>257</v>
      </c>
      <c r="B20" s="15">
        <v>13314</v>
      </c>
      <c r="C20" s="15">
        <v>681</v>
      </c>
      <c r="D20" s="16">
        <f t="shared" si="0"/>
        <v>5.114916629112213</v>
      </c>
      <c r="E20" s="15"/>
      <c r="F20" s="15"/>
      <c r="G20" s="15"/>
      <c r="H20" s="15">
        <v>395</v>
      </c>
      <c r="I20" s="15">
        <v>294</v>
      </c>
      <c r="J20" s="15">
        <v>330</v>
      </c>
      <c r="K20" s="15">
        <v>231</v>
      </c>
      <c r="L20" s="15">
        <v>327</v>
      </c>
      <c r="M20" s="15"/>
      <c r="N20" s="15"/>
      <c r="O20" s="15"/>
      <c r="P20" s="15"/>
      <c r="Q20" s="15"/>
      <c r="R20" s="17"/>
    </row>
    <row r="21" spans="1:18" ht="14.25">
      <c r="A21" s="14" t="s">
        <v>258</v>
      </c>
      <c r="B21" s="15">
        <v>12000</v>
      </c>
      <c r="C21" s="15">
        <v>564</v>
      </c>
      <c r="D21" s="16">
        <f t="shared" si="0"/>
        <v>4.7</v>
      </c>
      <c r="E21" s="15"/>
      <c r="F21" s="15"/>
      <c r="G21" s="15"/>
      <c r="H21" s="15">
        <v>329</v>
      </c>
      <c r="I21" s="15">
        <v>222</v>
      </c>
      <c r="J21" s="15">
        <v>318</v>
      </c>
      <c r="K21" s="15">
        <v>168</v>
      </c>
      <c r="L21" s="15">
        <v>306</v>
      </c>
      <c r="M21" s="15"/>
      <c r="N21" s="15"/>
      <c r="O21" s="15"/>
      <c r="P21" s="15"/>
      <c r="Q21" s="15"/>
      <c r="R21" s="17"/>
    </row>
    <row r="22" spans="1:18" ht="14.25">
      <c r="A22" s="18" t="s">
        <v>98</v>
      </c>
      <c r="B22" s="19">
        <v>2338</v>
      </c>
      <c r="C22" s="19">
        <v>154</v>
      </c>
      <c r="D22" s="20">
        <f t="shared" si="0"/>
        <v>6.58682634730539</v>
      </c>
      <c r="E22" s="19"/>
      <c r="F22" s="19"/>
      <c r="G22" s="19"/>
      <c r="H22" s="19">
        <v>91</v>
      </c>
      <c r="I22" s="19">
        <v>67</v>
      </c>
      <c r="J22" s="19">
        <v>76</v>
      </c>
      <c r="K22" s="19">
        <v>59</v>
      </c>
      <c r="L22" s="19">
        <v>79</v>
      </c>
      <c r="M22" s="19"/>
      <c r="N22" s="19"/>
      <c r="O22" s="19"/>
      <c r="P22" s="19"/>
      <c r="Q22" s="19"/>
      <c r="R22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R148"/>
  <sheetViews>
    <sheetView workbookViewId="0" topLeftCell="A123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101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102</v>
      </c>
      <c r="I3" s="6" t="s">
        <v>103</v>
      </c>
      <c r="J3" s="6" t="s">
        <v>104</v>
      </c>
      <c r="K3" s="6" t="s">
        <v>105</v>
      </c>
      <c r="L3" s="6" t="s">
        <v>106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107</v>
      </c>
      <c r="B4" s="11">
        <v>1037</v>
      </c>
      <c r="C4" s="11">
        <v>144</v>
      </c>
      <c r="D4" s="12">
        <f aca="true" t="shared" si="0" ref="D4:D35">IF(B4=0,"n/a",C4/B4*100)</f>
        <v>13.886210221793634</v>
      </c>
      <c r="E4" s="11"/>
      <c r="F4" s="11"/>
      <c r="G4" s="11"/>
      <c r="H4" s="11">
        <v>103</v>
      </c>
      <c r="I4" s="11">
        <v>55</v>
      </c>
      <c r="J4" s="11">
        <v>92</v>
      </c>
      <c r="K4" s="11">
        <v>39</v>
      </c>
      <c r="L4" s="11">
        <v>79</v>
      </c>
      <c r="M4" s="11"/>
      <c r="N4" s="11"/>
      <c r="O4" s="11"/>
      <c r="P4" s="11"/>
      <c r="Q4" s="11"/>
      <c r="R4" s="13"/>
    </row>
    <row r="5" spans="1:18" ht="14.25">
      <c r="A5" s="10" t="s">
        <v>108</v>
      </c>
      <c r="B5" s="11">
        <v>1037</v>
      </c>
      <c r="C5" s="11">
        <v>49</v>
      </c>
      <c r="D5" s="12">
        <f t="shared" si="0"/>
        <v>4.725168756027001</v>
      </c>
      <c r="E5" s="11"/>
      <c r="F5" s="11"/>
      <c r="G5" s="11"/>
      <c r="H5" s="11">
        <v>34</v>
      </c>
      <c r="I5" s="11">
        <v>14</v>
      </c>
      <c r="J5" s="11">
        <v>25</v>
      </c>
      <c r="K5" s="11">
        <v>12</v>
      </c>
      <c r="L5" s="11">
        <v>31</v>
      </c>
      <c r="M5" s="11"/>
      <c r="N5" s="11"/>
      <c r="O5" s="11"/>
      <c r="P5" s="11"/>
      <c r="Q5" s="11"/>
      <c r="R5" s="13"/>
    </row>
    <row r="6" spans="1:18" ht="14.25">
      <c r="A6" s="10" t="s">
        <v>109</v>
      </c>
      <c r="B6" s="11">
        <v>1361</v>
      </c>
      <c r="C6" s="11">
        <v>166</v>
      </c>
      <c r="D6" s="12">
        <f t="shared" si="0"/>
        <v>12.196914033798677</v>
      </c>
      <c r="E6" s="11"/>
      <c r="F6" s="11"/>
      <c r="G6" s="11"/>
      <c r="H6" s="11">
        <v>123</v>
      </c>
      <c r="I6" s="11">
        <v>68</v>
      </c>
      <c r="J6" s="11">
        <v>103</v>
      </c>
      <c r="K6" s="11">
        <v>20</v>
      </c>
      <c r="L6" s="11">
        <v>101</v>
      </c>
      <c r="M6" s="11"/>
      <c r="N6" s="11"/>
      <c r="O6" s="11"/>
      <c r="P6" s="11"/>
      <c r="Q6" s="11"/>
      <c r="R6" s="13"/>
    </row>
    <row r="7" spans="1:18" ht="14.25">
      <c r="A7" s="14" t="s">
        <v>110</v>
      </c>
      <c r="B7" s="15">
        <v>1361</v>
      </c>
      <c r="C7" s="15">
        <v>55</v>
      </c>
      <c r="D7" s="16">
        <f t="shared" si="0"/>
        <v>4.041146216017634</v>
      </c>
      <c r="E7" s="15"/>
      <c r="F7" s="15"/>
      <c r="G7" s="15"/>
      <c r="H7" s="15">
        <v>36</v>
      </c>
      <c r="I7" s="15">
        <v>24</v>
      </c>
      <c r="J7" s="15">
        <v>31</v>
      </c>
      <c r="K7" s="15">
        <v>20</v>
      </c>
      <c r="L7" s="15">
        <v>24</v>
      </c>
      <c r="M7" s="15"/>
      <c r="N7" s="15"/>
      <c r="O7" s="15"/>
      <c r="P7" s="15"/>
      <c r="Q7" s="15"/>
      <c r="R7" s="17"/>
    </row>
    <row r="8" spans="1:18" ht="14.25">
      <c r="A8" s="14" t="s">
        <v>111</v>
      </c>
      <c r="B8" s="15">
        <v>897</v>
      </c>
      <c r="C8" s="15">
        <v>204</v>
      </c>
      <c r="D8" s="16">
        <f t="shared" si="0"/>
        <v>22.74247491638796</v>
      </c>
      <c r="E8" s="15"/>
      <c r="F8" s="15"/>
      <c r="G8" s="15"/>
      <c r="H8" s="15">
        <v>117</v>
      </c>
      <c r="I8" s="15">
        <v>86</v>
      </c>
      <c r="J8" s="15">
        <v>124</v>
      </c>
      <c r="K8" s="15">
        <v>39</v>
      </c>
      <c r="L8" s="15">
        <v>122</v>
      </c>
      <c r="M8" s="15"/>
      <c r="N8" s="15"/>
      <c r="O8" s="15"/>
      <c r="P8" s="15"/>
      <c r="Q8" s="15"/>
      <c r="R8" s="17"/>
    </row>
    <row r="9" spans="1:18" ht="14.25">
      <c r="A9" s="14" t="s">
        <v>112</v>
      </c>
      <c r="B9" s="15">
        <v>897</v>
      </c>
      <c r="C9" s="15">
        <v>53</v>
      </c>
      <c r="D9" s="16">
        <f t="shared" si="0"/>
        <v>5.908584169453734</v>
      </c>
      <c r="E9" s="15"/>
      <c r="F9" s="15"/>
      <c r="G9" s="15"/>
      <c r="H9" s="15">
        <v>34</v>
      </c>
      <c r="I9" s="15">
        <v>22</v>
      </c>
      <c r="J9" s="15">
        <v>40</v>
      </c>
      <c r="K9" s="15">
        <v>10</v>
      </c>
      <c r="L9" s="15">
        <v>25</v>
      </c>
      <c r="M9" s="15"/>
      <c r="N9" s="15"/>
      <c r="O9" s="15"/>
      <c r="P9" s="15"/>
      <c r="Q9" s="15"/>
      <c r="R9" s="17"/>
    </row>
    <row r="10" spans="1:18" ht="14.25">
      <c r="A10" s="10" t="s">
        <v>113</v>
      </c>
      <c r="B10" s="11">
        <v>1108</v>
      </c>
      <c r="C10" s="11">
        <v>223</v>
      </c>
      <c r="D10" s="12">
        <f t="shared" si="0"/>
        <v>20.12635379061372</v>
      </c>
      <c r="E10" s="11"/>
      <c r="F10" s="11"/>
      <c r="G10" s="11"/>
      <c r="H10" s="11">
        <v>125</v>
      </c>
      <c r="I10" s="11">
        <v>109</v>
      </c>
      <c r="J10" s="11">
        <v>98</v>
      </c>
      <c r="K10" s="11">
        <v>52</v>
      </c>
      <c r="L10" s="11">
        <v>127</v>
      </c>
      <c r="M10" s="11"/>
      <c r="N10" s="11"/>
      <c r="O10" s="11"/>
      <c r="P10" s="11"/>
      <c r="Q10" s="11"/>
      <c r="R10" s="13"/>
    </row>
    <row r="11" spans="1:18" ht="14.25">
      <c r="A11" s="10" t="s">
        <v>114</v>
      </c>
      <c r="B11" s="11">
        <v>1108</v>
      </c>
      <c r="C11" s="11">
        <v>54</v>
      </c>
      <c r="D11" s="12">
        <f t="shared" si="0"/>
        <v>4.873646209386282</v>
      </c>
      <c r="E11" s="11"/>
      <c r="F11" s="11"/>
      <c r="G11" s="11"/>
      <c r="H11" s="11">
        <v>22</v>
      </c>
      <c r="I11" s="11">
        <v>29</v>
      </c>
      <c r="J11" s="11">
        <v>25</v>
      </c>
      <c r="K11" s="11">
        <v>14</v>
      </c>
      <c r="L11" s="11">
        <v>30</v>
      </c>
      <c r="M11" s="11"/>
      <c r="N11" s="11"/>
      <c r="O11" s="11"/>
      <c r="P11" s="11"/>
      <c r="Q11" s="11"/>
      <c r="R11" s="13"/>
    </row>
    <row r="12" spans="1:18" ht="14.25">
      <c r="A12" s="10" t="s">
        <v>115</v>
      </c>
      <c r="B12" s="11">
        <v>235</v>
      </c>
      <c r="C12" s="11">
        <v>20</v>
      </c>
      <c r="D12" s="12">
        <f t="shared" si="0"/>
        <v>8.51063829787234</v>
      </c>
      <c r="E12" s="11"/>
      <c r="F12" s="11"/>
      <c r="G12" s="11"/>
      <c r="H12" s="11">
        <v>14</v>
      </c>
      <c r="I12" s="11">
        <v>9</v>
      </c>
      <c r="J12" s="11">
        <v>6</v>
      </c>
      <c r="K12" s="11">
        <v>13</v>
      </c>
      <c r="L12" s="11">
        <v>6</v>
      </c>
      <c r="M12" s="11"/>
      <c r="N12" s="11"/>
      <c r="O12" s="11"/>
      <c r="P12" s="11"/>
      <c r="Q12" s="11"/>
      <c r="R12" s="13"/>
    </row>
    <row r="13" spans="1:18" ht="14.25">
      <c r="A13" s="14" t="s">
        <v>116</v>
      </c>
      <c r="B13" s="15">
        <v>235</v>
      </c>
      <c r="C13" s="15">
        <v>0</v>
      </c>
      <c r="D13" s="16">
        <f t="shared" si="0"/>
        <v>0</v>
      </c>
      <c r="E13" s="15"/>
      <c r="F13" s="15"/>
      <c r="G13" s="15"/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/>
      <c r="N13" s="15"/>
      <c r="O13" s="15"/>
      <c r="P13" s="15"/>
      <c r="Q13" s="15"/>
      <c r="R13" s="17"/>
    </row>
    <row r="14" spans="1:18" ht="14.25">
      <c r="A14" s="14" t="s">
        <v>117</v>
      </c>
      <c r="B14" s="15">
        <v>942</v>
      </c>
      <c r="C14" s="15">
        <v>159</v>
      </c>
      <c r="D14" s="16">
        <f t="shared" si="0"/>
        <v>16.878980891719745</v>
      </c>
      <c r="E14" s="15"/>
      <c r="F14" s="15"/>
      <c r="G14" s="15"/>
      <c r="H14" s="15">
        <v>110</v>
      </c>
      <c r="I14" s="15">
        <v>61</v>
      </c>
      <c r="J14" s="15">
        <v>103</v>
      </c>
      <c r="K14" s="15">
        <v>37</v>
      </c>
      <c r="L14" s="15">
        <v>97</v>
      </c>
      <c r="M14" s="15"/>
      <c r="N14" s="15"/>
      <c r="O14" s="15"/>
      <c r="P14" s="15"/>
      <c r="Q14" s="15"/>
      <c r="R14" s="17"/>
    </row>
    <row r="15" spans="1:18" ht="14.25">
      <c r="A15" s="14" t="s">
        <v>118</v>
      </c>
      <c r="B15" s="15">
        <v>942</v>
      </c>
      <c r="C15" s="15">
        <v>49</v>
      </c>
      <c r="D15" s="16">
        <f t="shared" si="0"/>
        <v>5.201698513800425</v>
      </c>
      <c r="E15" s="15"/>
      <c r="F15" s="15"/>
      <c r="G15" s="15"/>
      <c r="H15" s="15">
        <v>24</v>
      </c>
      <c r="I15" s="15">
        <v>14</v>
      </c>
      <c r="J15" s="15">
        <v>28</v>
      </c>
      <c r="K15" s="15">
        <v>14</v>
      </c>
      <c r="L15" s="15">
        <v>31</v>
      </c>
      <c r="M15" s="15"/>
      <c r="N15" s="15"/>
      <c r="O15" s="15"/>
      <c r="P15" s="15"/>
      <c r="Q15" s="15"/>
      <c r="R15" s="17"/>
    </row>
    <row r="16" spans="1:18" ht="14.25">
      <c r="A16" s="10" t="s">
        <v>119</v>
      </c>
      <c r="B16" s="11">
        <v>1154</v>
      </c>
      <c r="C16" s="11">
        <v>201</v>
      </c>
      <c r="D16" s="12">
        <f t="shared" si="0"/>
        <v>17.417677642980937</v>
      </c>
      <c r="E16" s="11"/>
      <c r="F16" s="11"/>
      <c r="G16" s="11"/>
      <c r="H16" s="11">
        <v>113</v>
      </c>
      <c r="I16" s="11">
        <v>74</v>
      </c>
      <c r="J16" s="11">
        <v>119</v>
      </c>
      <c r="K16" s="11">
        <v>36</v>
      </c>
      <c r="L16" s="11">
        <v>138</v>
      </c>
      <c r="M16" s="11"/>
      <c r="N16" s="11"/>
      <c r="O16" s="11"/>
      <c r="P16" s="11"/>
      <c r="Q16" s="11"/>
      <c r="R16" s="13"/>
    </row>
    <row r="17" spans="1:18" ht="14.25">
      <c r="A17" s="10" t="s">
        <v>120</v>
      </c>
      <c r="B17" s="11">
        <v>1154</v>
      </c>
      <c r="C17" s="11">
        <v>74</v>
      </c>
      <c r="D17" s="12">
        <f t="shared" si="0"/>
        <v>6.412478336221837</v>
      </c>
      <c r="E17" s="11"/>
      <c r="F17" s="11"/>
      <c r="G17" s="11"/>
      <c r="H17" s="11">
        <v>38</v>
      </c>
      <c r="I17" s="11">
        <v>35</v>
      </c>
      <c r="J17" s="11">
        <v>49</v>
      </c>
      <c r="K17" s="11">
        <v>21</v>
      </c>
      <c r="L17" s="11">
        <v>32</v>
      </c>
      <c r="M17" s="11"/>
      <c r="N17" s="11"/>
      <c r="O17" s="11"/>
      <c r="P17" s="11"/>
      <c r="Q17" s="11"/>
      <c r="R17" s="13"/>
    </row>
    <row r="18" spans="1:18" ht="14.25">
      <c r="A18" s="10" t="s">
        <v>121</v>
      </c>
      <c r="B18" s="11">
        <v>1057</v>
      </c>
      <c r="C18" s="11">
        <v>234</v>
      </c>
      <c r="D18" s="12">
        <f t="shared" si="0"/>
        <v>22.138126773888363</v>
      </c>
      <c r="E18" s="11"/>
      <c r="F18" s="11"/>
      <c r="G18" s="11"/>
      <c r="H18" s="11">
        <v>153</v>
      </c>
      <c r="I18" s="11">
        <v>87</v>
      </c>
      <c r="J18" s="11">
        <v>160</v>
      </c>
      <c r="K18" s="11">
        <v>37</v>
      </c>
      <c r="L18" s="11">
        <v>117</v>
      </c>
      <c r="M18" s="11"/>
      <c r="N18" s="11"/>
      <c r="O18" s="11"/>
      <c r="P18" s="11"/>
      <c r="Q18" s="11"/>
      <c r="R18" s="13"/>
    </row>
    <row r="19" spans="1:18" ht="14.25">
      <c r="A19" s="14" t="s">
        <v>122</v>
      </c>
      <c r="B19" s="15">
        <v>1057</v>
      </c>
      <c r="C19" s="15">
        <v>70</v>
      </c>
      <c r="D19" s="16">
        <f t="shared" si="0"/>
        <v>6.622516556291391</v>
      </c>
      <c r="E19" s="15"/>
      <c r="F19" s="15"/>
      <c r="G19" s="15"/>
      <c r="H19" s="15">
        <v>44</v>
      </c>
      <c r="I19" s="15">
        <v>24</v>
      </c>
      <c r="J19" s="15">
        <v>47</v>
      </c>
      <c r="K19" s="15">
        <v>13</v>
      </c>
      <c r="L19" s="15">
        <v>39</v>
      </c>
      <c r="M19" s="15"/>
      <c r="N19" s="15"/>
      <c r="O19" s="15"/>
      <c r="P19" s="15"/>
      <c r="Q19" s="15"/>
      <c r="R19" s="17"/>
    </row>
    <row r="20" spans="1:18" ht="14.25">
      <c r="A20" s="14" t="s">
        <v>123</v>
      </c>
      <c r="B20" s="15">
        <v>954</v>
      </c>
      <c r="C20" s="15">
        <v>203</v>
      </c>
      <c r="D20" s="16">
        <f t="shared" si="0"/>
        <v>21.278825995807125</v>
      </c>
      <c r="E20" s="15"/>
      <c r="F20" s="15"/>
      <c r="G20" s="15"/>
      <c r="H20" s="15">
        <v>131</v>
      </c>
      <c r="I20" s="15">
        <v>79</v>
      </c>
      <c r="J20" s="15">
        <v>107</v>
      </c>
      <c r="K20" s="15">
        <v>48</v>
      </c>
      <c r="L20" s="15">
        <v>143</v>
      </c>
      <c r="M20" s="15"/>
      <c r="N20" s="15"/>
      <c r="O20" s="15"/>
      <c r="P20" s="15"/>
      <c r="Q20" s="15"/>
      <c r="R20" s="17"/>
    </row>
    <row r="21" spans="1:18" ht="14.25">
      <c r="A21" s="14" t="s">
        <v>124</v>
      </c>
      <c r="B21" s="15">
        <v>954</v>
      </c>
      <c r="C21" s="15">
        <v>64</v>
      </c>
      <c r="D21" s="16">
        <f t="shared" si="0"/>
        <v>6.708595387840671</v>
      </c>
      <c r="E21" s="15"/>
      <c r="F21" s="15"/>
      <c r="G21" s="15"/>
      <c r="H21" s="15">
        <v>35</v>
      </c>
      <c r="I21" s="15">
        <v>27</v>
      </c>
      <c r="J21" s="15">
        <v>28</v>
      </c>
      <c r="K21" s="15">
        <v>21</v>
      </c>
      <c r="L21" s="15">
        <v>43</v>
      </c>
      <c r="M21" s="15"/>
      <c r="N21" s="15"/>
      <c r="O21" s="15"/>
      <c r="P21" s="15"/>
      <c r="Q21" s="15"/>
      <c r="R21" s="17"/>
    </row>
    <row r="22" spans="1:18" ht="14.25">
      <c r="A22" s="10" t="s">
        <v>125</v>
      </c>
      <c r="B22" s="11">
        <v>0</v>
      </c>
      <c r="C22" s="11">
        <v>0</v>
      </c>
      <c r="D22" s="12" t="str">
        <f t="shared" si="0"/>
        <v>n/a</v>
      </c>
      <c r="E22" s="11"/>
      <c r="F22" s="11"/>
      <c r="G22" s="11"/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/>
      <c r="N22" s="11"/>
      <c r="O22" s="11"/>
      <c r="P22" s="11"/>
      <c r="Q22" s="11"/>
      <c r="R22" s="13"/>
    </row>
    <row r="23" spans="1:18" ht="14.25">
      <c r="A23" s="10" t="s">
        <v>126</v>
      </c>
      <c r="B23" s="11">
        <v>0</v>
      </c>
      <c r="C23" s="11">
        <v>0</v>
      </c>
      <c r="D23" s="12" t="str">
        <f t="shared" si="0"/>
        <v>n/a</v>
      </c>
      <c r="E23" s="11"/>
      <c r="F23" s="11"/>
      <c r="G23" s="11"/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/>
      <c r="N23" s="11"/>
      <c r="O23" s="11"/>
      <c r="P23" s="11"/>
      <c r="Q23" s="11"/>
      <c r="R23" s="13"/>
    </row>
    <row r="24" spans="1:18" ht="14.25">
      <c r="A24" s="10" t="s">
        <v>127</v>
      </c>
      <c r="B24" s="11">
        <v>754</v>
      </c>
      <c r="C24" s="11">
        <v>96</v>
      </c>
      <c r="D24" s="12">
        <f t="shared" si="0"/>
        <v>12.73209549071618</v>
      </c>
      <c r="E24" s="11"/>
      <c r="F24" s="11"/>
      <c r="G24" s="11"/>
      <c r="H24" s="11">
        <v>61</v>
      </c>
      <c r="I24" s="11">
        <v>43</v>
      </c>
      <c r="J24" s="11">
        <v>52</v>
      </c>
      <c r="K24" s="11">
        <v>37</v>
      </c>
      <c r="L24" s="11">
        <v>65</v>
      </c>
      <c r="M24" s="11"/>
      <c r="N24" s="11"/>
      <c r="O24" s="11"/>
      <c r="P24" s="11"/>
      <c r="Q24" s="11"/>
      <c r="R24" s="13"/>
    </row>
    <row r="25" spans="1:18" ht="14.25">
      <c r="A25" s="14" t="s">
        <v>128</v>
      </c>
      <c r="B25" s="15">
        <v>754</v>
      </c>
      <c r="C25" s="15">
        <v>31</v>
      </c>
      <c r="D25" s="16">
        <f t="shared" si="0"/>
        <v>4.111405835543767</v>
      </c>
      <c r="E25" s="15"/>
      <c r="F25" s="15"/>
      <c r="G25" s="15"/>
      <c r="H25" s="15">
        <v>19</v>
      </c>
      <c r="I25" s="15">
        <v>10</v>
      </c>
      <c r="J25" s="15">
        <v>13</v>
      </c>
      <c r="K25" s="15">
        <v>13</v>
      </c>
      <c r="L25" s="15">
        <v>22</v>
      </c>
      <c r="M25" s="15"/>
      <c r="N25" s="15"/>
      <c r="O25" s="15"/>
      <c r="P25" s="15"/>
      <c r="Q25" s="15"/>
      <c r="R25" s="17"/>
    </row>
    <row r="26" spans="1:18" ht="14.25">
      <c r="A26" s="14" t="s">
        <v>129</v>
      </c>
      <c r="B26" s="15">
        <v>952</v>
      </c>
      <c r="C26" s="15">
        <v>65</v>
      </c>
      <c r="D26" s="16">
        <f t="shared" si="0"/>
        <v>6.8277310924369745</v>
      </c>
      <c r="E26" s="15"/>
      <c r="F26" s="15"/>
      <c r="G26" s="15"/>
      <c r="H26" s="15">
        <v>36</v>
      </c>
      <c r="I26" s="15">
        <v>21</v>
      </c>
      <c r="J26" s="15">
        <v>33</v>
      </c>
      <c r="K26" s="15">
        <v>29</v>
      </c>
      <c r="L26" s="15">
        <v>41</v>
      </c>
      <c r="M26" s="15"/>
      <c r="N26" s="15"/>
      <c r="O26" s="15"/>
      <c r="P26" s="15"/>
      <c r="Q26" s="15"/>
      <c r="R26" s="17"/>
    </row>
    <row r="27" spans="1:18" ht="14.25">
      <c r="A27" s="14" t="s">
        <v>130</v>
      </c>
      <c r="B27" s="15">
        <v>952</v>
      </c>
      <c r="C27" s="15">
        <v>23</v>
      </c>
      <c r="D27" s="16">
        <f t="shared" si="0"/>
        <v>2.415966386554622</v>
      </c>
      <c r="E27" s="15"/>
      <c r="F27" s="15"/>
      <c r="G27" s="15"/>
      <c r="H27" s="15">
        <v>13</v>
      </c>
      <c r="I27" s="15">
        <v>16</v>
      </c>
      <c r="J27" s="15">
        <v>8</v>
      </c>
      <c r="K27" s="15">
        <v>12</v>
      </c>
      <c r="L27" s="15">
        <v>9</v>
      </c>
      <c r="M27" s="15"/>
      <c r="N27" s="15"/>
      <c r="O27" s="15"/>
      <c r="P27" s="15"/>
      <c r="Q27" s="15"/>
      <c r="R27" s="17"/>
    </row>
    <row r="28" spans="1:18" ht="14.25">
      <c r="A28" s="10" t="s">
        <v>131</v>
      </c>
      <c r="B28" s="11">
        <v>635</v>
      </c>
      <c r="C28" s="11">
        <v>45</v>
      </c>
      <c r="D28" s="12">
        <f t="shared" si="0"/>
        <v>7.086614173228346</v>
      </c>
      <c r="E28" s="11"/>
      <c r="F28" s="11"/>
      <c r="G28" s="11"/>
      <c r="H28" s="11">
        <v>27</v>
      </c>
      <c r="I28" s="11">
        <v>21</v>
      </c>
      <c r="J28" s="11">
        <v>26</v>
      </c>
      <c r="K28" s="11">
        <v>20</v>
      </c>
      <c r="L28" s="11">
        <v>22</v>
      </c>
      <c r="M28" s="11"/>
      <c r="N28" s="11"/>
      <c r="O28" s="11"/>
      <c r="P28" s="11"/>
      <c r="Q28" s="11"/>
      <c r="R28" s="13"/>
    </row>
    <row r="29" spans="1:18" ht="14.25">
      <c r="A29" s="10" t="s">
        <v>132</v>
      </c>
      <c r="B29" s="11">
        <v>635</v>
      </c>
      <c r="C29" s="11">
        <v>26</v>
      </c>
      <c r="D29" s="12">
        <f t="shared" si="0"/>
        <v>4.094488188976378</v>
      </c>
      <c r="E29" s="11"/>
      <c r="F29" s="11"/>
      <c r="G29" s="11"/>
      <c r="H29" s="11">
        <v>21</v>
      </c>
      <c r="I29" s="11">
        <v>4</v>
      </c>
      <c r="J29" s="11">
        <v>15</v>
      </c>
      <c r="K29" s="11">
        <v>10</v>
      </c>
      <c r="L29" s="11">
        <v>13</v>
      </c>
      <c r="M29" s="11"/>
      <c r="N29" s="11"/>
      <c r="O29" s="11"/>
      <c r="P29" s="11"/>
      <c r="Q29" s="11"/>
      <c r="R29" s="13"/>
    </row>
    <row r="30" spans="1:18" ht="14.25">
      <c r="A30" s="10" t="s">
        <v>133</v>
      </c>
      <c r="B30" s="11">
        <v>914</v>
      </c>
      <c r="C30" s="11">
        <v>32</v>
      </c>
      <c r="D30" s="12">
        <f t="shared" si="0"/>
        <v>3.50109409190372</v>
      </c>
      <c r="E30" s="11"/>
      <c r="F30" s="11"/>
      <c r="G30" s="11"/>
      <c r="H30" s="11">
        <v>20</v>
      </c>
      <c r="I30" s="11">
        <v>13</v>
      </c>
      <c r="J30" s="11">
        <v>23</v>
      </c>
      <c r="K30" s="11">
        <v>11</v>
      </c>
      <c r="L30" s="11">
        <v>14</v>
      </c>
      <c r="M30" s="11"/>
      <c r="N30" s="11"/>
      <c r="O30" s="11"/>
      <c r="P30" s="11"/>
      <c r="Q30" s="11"/>
      <c r="R30" s="13"/>
    </row>
    <row r="31" spans="1:18" ht="14.25">
      <c r="A31" s="14" t="s">
        <v>134</v>
      </c>
      <c r="B31" s="15">
        <v>914</v>
      </c>
      <c r="C31" s="15">
        <v>16</v>
      </c>
      <c r="D31" s="16">
        <f t="shared" si="0"/>
        <v>1.75054704595186</v>
      </c>
      <c r="E31" s="15"/>
      <c r="F31" s="15"/>
      <c r="G31" s="15"/>
      <c r="H31" s="15">
        <v>9</v>
      </c>
      <c r="I31" s="15">
        <v>3</v>
      </c>
      <c r="J31" s="15">
        <v>9</v>
      </c>
      <c r="K31" s="15">
        <v>8</v>
      </c>
      <c r="L31" s="15">
        <v>7</v>
      </c>
      <c r="M31" s="15"/>
      <c r="N31" s="15"/>
      <c r="O31" s="15"/>
      <c r="P31" s="15"/>
      <c r="Q31" s="15"/>
      <c r="R31" s="17"/>
    </row>
    <row r="32" spans="1:18" ht="14.25">
      <c r="A32" s="14" t="s">
        <v>135</v>
      </c>
      <c r="B32" s="15">
        <v>1542</v>
      </c>
      <c r="C32" s="15">
        <v>275</v>
      </c>
      <c r="D32" s="16">
        <f t="shared" si="0"/>
        <v>17.833981841763944</v>
      </c>
      <c r="E32" s="15"/>
      <c r="F32" s="15"/>
      <c r="G32" s="15"/>
      <c r="H32" s="15">
        <v>169</v>
      </c>
      <c r="I32" s="15">
        <v>153</v>
      </c>
      <c r="J32" s="15">
        <v>144</v>
      </c>
      <c r="K32" s="15">
        <v>80</v>
      </c>
      <c r="L32" s="15">
        <v>157</v>
      </c>
      <c r="M32" s="15"/>
      <c r="N32" s="15"/>
      <c r="O32" s="15"/>
      <c r="P32" s="15"/>
      <c r="Q32" s="15"/>
      <c r="R32" s="17"/>
    </row>
    <row r="33" spans="1:18" ht="14.25">
      <c r="A33" s="14" t="s">
        <v>136</v>
      </c>
      <c r="B33" s="15">
        <v>1542</v>
      </c>
      <c r="C33" s="15">
        <v>74</v>
      </c>
      <c r="D33" s="16">
        <f t="shared" si="0"/>
        <v>4.798962386511025</v>
      </c>
      <c r="E33" s="15"/>
      <c r="F33" s="15"/>
      <c r="G33" s="15"/>
      <c r="H33" s="15">
        <v>37</v>
      </c>
      <c r="I33" s="15">
        <v>32</v>
      </c>
      <c r="J33" s="15">
        <v>37</v>
      </c>
      <c r="K33" s="15">
        <v>33</v>
      </c>
      <c r="L33" s="15">
        <v>33</v>
      </c>
      <c r="M33" s="15"/>
      <c r="N33" s="15"/>
      <c r="O33" s="15"/>
      <c r="P33" s="15"/>
      <c r="Q33" s="15"/>
      <c r="R33" s="17"/>
    </row>
    <row r="34" spans="1:18" ht="14.25">
      <c r="A34" s="10" t="s">
        <v>137</v>
      </c>
      <c r="B34" s="11">
        <v>916</v>
      </c>
      <c r="C34" s="11">
        <v>138</v>
      </c>
      <c r="D34" s="12">
        <f t="shared" si="0"/>
        <v>15.065502183406112</v>
      </c>
      <c r="E34" s="11"/>
      <c r="F34" s="11"/>
      <c r="G34" s="11"/>
      <c r="H34" s="11">
        <v>94</v>
      </c>
      <c r="I34" s="11">
        <v>70</v>
      </c>
      <c r="J34" s="11">
        <v>72</v>
      </c>
      <c r="K34" s="11">
        <v>47</v>
      </c>
      <c r="L34" s="11">
        <v>64</v>
      </c>
      <c r="M34" s="11"/>
      <c r="N34" s="11"/>
      <c r="O34" s="11"/>
      <c r="P34" s="11"/>
      <c r="Q34" s="11"/>
      <c r="R34" s="13"/>
    </row>
    <row r="35" spans="1:18" ht="14.25">
      <c r="A35" s="10" t="s">
        <v>138</v>
      </c>
      <c r="B35" s="11">
        <v>916</v>
      </c>
      <c r="C35" s="11">
        <v>36</v>
      </c>
      <c r="D35" s="12">
        <f t="shared" si="0"/>
        <v>3.9301310043668125</v>
      </c>
      <c r="E35" s="11"/>
      <c r="F35" s="11"/>
      <c r="G35" s="11"/>
      <c r="H35" s="11">
        <v>26</v>
      </c>
      <c r="I35" s="11">
        <v>23</v>
      </c>
      <c r="J35" s="11">
        <v>14</v>
      </c>
      <c r="K35" s="11">
        <v>8</v>
      </c>
      <c r="L35" s="11">
        <v>18</v>
      </c>
      <c r="M35" s="11"/>
      <c r="N35" s="11"/>
      <c r="O35" s="11"/>
      <c r="P35" s="11"/>
      <c r="Q35" s="11"/>
      <c r="R35" s="13"/>
    </row>
    <row r="36" spans="1:18" ht="14.25">
      <c r="A36" s="10" t="s">
        <v>139</v>
      </c>
      <c r="B36" s="11">
        <v>1254</v>
      </c>
      <c r="C36" s="11">
        <v>205</v>
      </c>
      <c r="D36" s="12">
        <f aca="true" t="shared" si="1" ref="D36:D67">IF(B36=0,"n/a",C36/B36*100)</f>
        <v>16.347687400318982</v>
      </c>
      <c r="E36" s="11"/>
      <c r="F36" s="11"/>
      <c r="G36" s="11"/>
      <c r="H36" s="11">
        <v>127</v>
      </c>
      <c r="I36" s="11">
        <v>137</v>
      </c>
      <c r="J36" s="11">
        <v>90</v>
      </c>
      <c r="K36" s="11">
        <v>51</v>
      </c>
      <c r="L36" s="11">
        <v>97</v>
      </c>
      <c r="M36" s="11"/>
      <c r="N36" s="11"/>
      <c r="O36" s="11"/>
      <c r="P36" s="11"/>
      <c r="Q36" s="11"/>
      <c r="R36" s="13"/>
    </row>
    <row r="37" spans="1:18" ht="14.25">
      <c r="A37" s="14" t="s">
        <v>140</v>
      </c>
      <c r="B37" s="15">
        <v>1254</v>
      </c>
      <c r="C37" s="15">
        <v>93</v>
      </c>
      <c r="D37" s="16">
        <f t="shared" si="1"/>
        <v>7.4162679425837315</v>
      </c>
      <c r="E37" s="15"/>
      <c r="F37" s="15"/>
      <c r="G37" s="15"/>
      <c r="H37" s="15">
        <v>55</v>
      </c>
      <c r="I37" s="15">
        <v>68</v>
      </c>
      <c r="J37" s="15">
        <v>47</v>
      </c>
      <c r="K37" s="15">
        <v>24</v>
      </c>
      <c r="L37" s="15">
        <v>42</v>
      </c>
      <c r="M37" s="15"/>
      <c r="N37" s="15"/>
      <c r="O37" s="15"/>
      <c r="P37" s="15"/>
      <c r="Q37" s="15"/>
      <c r="R37" s="17"/>
    </row>
    <row r="38" spans="1:18" ht="14.25">
      <c r="A38" s="14" t="s">
        <v>141</v>
      </c>
      <c r="B38" s="15">
        <v>695</v>
      </c>
      <c r="C38" s="15">
        <v>129</v>
      </c>
      <c r="D38" s="16">
        <f t="shared" si="1"/>
        <v>18.56115107913669</v>
      </c>
      <c r="E38" s="15"/>
      <c r="F38" s="15"/>
      <c r="G38" s="15"/>
      <c r="H38" s="15">
        <v>89</v>
      </c>
      <c r="I38" s="15">
        <v>75</v>
      </c>
      <c r="J38" s="15">
        <v>75</v>
      </c>
      <c r="K38" s="15">
        <v>38</v>
      </c>
      <c r="L38" s="15">
        <v>63</v>
      </c>
      <c r="M38" s="15"/>
      <c r="N38" s="15"/>
      <c r="O38" s="15"/>
      <c r="P38" s="15"/>
      <c r="Q38" s="15"/>
      <c r="R38" s="17"/>
    </row>
    <row r="39" spans="1:18" ht="14.25">
      <c r="A39" s="14" t="s">
        <v>142</v>
      </c>
      <c r="B39" s="15">
        <v>695</v>
      </c>
      <c r="C39" s="15">
        <v>49</v>
      </c>
      <c r="D39" s="16">
        <f t="shared" si="1"/>
        <v>7.0503597122302155</v>
      </c>
      <c r="E39" s="15"/>
      <c r="F39" s="15"/>
      <c r="G39" s="15"/>
      <c r="H39" s="15">
        <v>24</v>
      </c>
      <c r="I39" s="15">
        <v>23</v>
      </c>
      <c r="J39" s="15">
        <v>25</v>
      </c>
      <c r="K39" s="15">
        <v>19</v>
      </c>
      <c r="L39" s="15">
        <v>24</v>
      </c>
      <c r="M39" s="15"/>
      <c r="N39" s="15"/>
      <c r="O39" s="15"/>
      <c r="P39" s="15"/>
      <c r="Q39" s="15"/>
      <c r="R39" s="17"/>
    </row>
    <row r="40" spans="1:18" ht="14.25">
      <c r="A40" s="10" t="s">
        <v>143</v>
      </c>
      <c r="B40" s="11">
        <v>234</v>
      </c>
      <c r="C40" s="11">
        <v>70</v>
      </c>
      <c r="D40" s="12">
        <f t="shared" si="1"/>
        <v>29.914529914529915</v>
      </c>
      <c r="E40" s="11"/>
      <c r="F40" s="11"/>
      <c r="G40" s="11"/>
      <c r="H40" s="11">
        <v>56</v>
      </c>
      <c r="I40" s="11">
        <v>30</v>
      </c>
      <c r="J40" s="11">
        <v>42</v>
      </c>
      <c r="K40" s="11">
        <v>25</v>
      </c>
      <c r="L40" s="11">
        <v>29</v>
      </c>
      <c r="M40" s="11"/>
      <c r="N40" s="11"/>
      <c r="O40" s="11"/>
      <c r="P40" s="11"/>
      <c r="Q40" s="11"/>
      <c r="R40" s="13"/>
    </row>
    <row r="41" spans="1:18" ht="14.25">
      <c r="A41" s="10" t="s">
        <v>144</v>
      </c>
      <c r="B41" s="11">
        <v>234</v>
      </c>
      <c r="C41" s="11">
        <v>0</v>
      </c>
      <c r="D41" s="12">
        <f t="shared" si="1"/>
        <v>0</v>
      </c>
      <c r="E41" s="11"/>
      <c r="F41" s="11"/>
      <c r="G41" s="11"/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/>
      <c r="N41" s="11"/>
      <c r="O41" s="11"/>
      <c r="P41" s="11"/>
      <c r="Q41" s="11"/>
      <c r="R41" s="13"/>
    </row>
    <row r="42" spans="1:18" ht="14.25">
      <c r="A42" s="10" t="s">
        <v>145</v>
      </c>
      <c r="B42" s="11">
        <v>251</v>
      </c>
      <c r="C42" s="11">
        <v>26</v>
      </c>
      <c r="D42" s="12">
        <f t="shared" si="1"/>
        <v>10.358565737051793</v>
      </c>
      <c r="E42" s="11"/>
      <c r="F42" s="11"/>
      <c r="G42" s="11"/>
      <c r="H42" s="11">
        <v>21</v>
      </c>
      <c r="I42" s="11">
        <v>15</v>
      </c>
      <c r="J42" s="11">
        <v>15</v>
      </c>
      <c r="K42" s="11">
        <v>6</v>
      </c>
      <c r="L42" s="11">
        <v>8</v>
      </c>
      <c r="M42" s="11"/>
      <c r="N42" s="11"/>
      <c r="O42" s="11"/>
      <c r="P42" s="11"/>
      <c r="Q42" s="11"/>
      <c r="R42" s="13"/>
    </row>
    <row r="43" spans="1:18" ht="14.25">
      <c r="A43" s="14" t="s">
        <v>146</v>
      </c>
      <c r="B43" s="15">
        <v>251</v>
      </c>
      <c r="C43" s="15">
        <v>9</v>
      </c>
      <c r="D43" s="16">
        <f t="shared" si="1"/>
        <v>3.5856573705179287</v>
      </c>
      <c r="E43" s="15"/>
      <c r="F43" s="15"/>
      <c r="G43" s="15"/>
      <c r="H43" s="15">
        <v>4</v>
      </c>
      <c r="I43" s="15">
        <v>4</v>
      </c>
      <c r="J43" s="15">
        <v>3</v>
      </c>
      <c r="K43" s="15">
        <v>5</v>
      </c>
      <c r="L43" s="15">
        <v>6</v>
      </c>
      <c r="M43" s="15"/>
      <c r="N43" s="15"/>
      <c r="O43" s="15"/>
      <c r="P43" s="15"/>
      <c r="Q43" s="15"/>
      <c r="R43" s="17"/>
    </row>
    <row r="44" spans="1:18" ht="14.25">
      <c r="A44" s="14" t="s">
        <v>147</v>
      </c>
      <c r="B44" s="15">
        <v>19</v>
      </c>
      <c r="C44" s="15">
        <v>7</v>
      </c>
      <c r="D44" s="16">
        <f t="shared" si="1"/>
        <v>36.84210526315789</v>
      </c>
      <c r="E44" s="15"/>
      <c r="F44" s="15"/>
      <c r="G44" s="15"/>
      <c r="H44" s="15">
        <v>4</v>
      </c>
      <c r="I44" s="15">
        <v>1</v>
      </c>
      <c r="J44" s="15">
        <v>4</v>
      </c>
      <c r="K44" s="15">
        <v>4</v>
      </c>
      <c r="L44" s="15">
        <v>4</v>
      </c>
      <c r="M44" s="15"/>
      <c r="N44" s="15"/>
      <c r="O44" s="15"/>
      <c r="P44" s="15"/>
      <c r="Q44" s="15"/>
      <c r="R44" s="17"/>
    </row>
    <row r="45" spans="1:18" ht="14.25">
      <c r="A45" s="14" t="s">
        <v>148</v>
      </c>
      <c r="B45" s="15">
        <v>19</v>
      </c>
      <c r="C45" s="15">
        <v>0</v>
      </c>
      <c r="D45" s="16">
        <f t="shared" si="1"/>
        <v>0</v>
      </c>
      <c r="E45" s="15"/>
      <c r="F45" s="15"/>
      <c r="G45" s="15"/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/>
      <c r="N45" s="15"/>
      <c r="O45" s="15"/>
      <c r="P45" s="15"/>
      <c r="Q45" s="15"/>
      <c r="R45" s="17"/>
    </row>
    <row r="46" spans="1:18" ht="14.25">
      <c r="A46" s="10" t="s">
        <v>149</v>
      </c>
      <c r="B46" s="11">
        <v>1460</v>
      </c>
      <c r="C46" s="11">
        <v>285</v>
      </c>
      <c r="D46" s="12">
        <f t="shared" si="1"/>
        <v>19.52054794520548</v>
      </c>
      <c r="E46" s="11"/>
      <c r="F46" s="11"/>
      <c r="G46" s="11"/>
      <c r="H46" s="11">
        <v>174</v>
      </c>
      <c r="I46" s="11">
        <v>144</v>
      </c>
      <c r="J46" s="11">
        <v>165</v>
      </c>
      <c r="K46" s="11">
        <v>63</v>
      </c>
      <c r="L46" s="11">
        <v>148</v>
      </c>
      <c r="M46" s="11"/>
      <c r="N46" s="11"/>
      <c r="O46" s="11"/>
      <c r="P46" s="11"/>
      <c r="Q46" s="11"/>
      <c r="R46" s="13"/>
    </row>
    <row r="47" spans="1:18" ht="14.25">
      <c r="A47" s="10" t="s">
        <v>150</v>
      </c>
      <c r="B47" s="11">
        <v>1460</v>
      </c>
      <c r="C47" s="11">
        <v>122</v>
      </c>
      <c r="D47" s="12">
        <f t="shared" si="1"/>
        <v>8.356164383561644</v>
      </c>
      <c r="E47" s="11"/>
      <c r="F47" s="11"/>
      <c r="G47" s="11"/>
      <c r="H47" s="11">
        <v>70</v>
      </c>
      <c r="I47" s="11">
        <v>53</v>
      </c>
      <c r="J47" s="11">
        <v>73</v>
      </c>
      <c r="K47" s="11">
        <v>29</v>
      </c>
      <c r="L47" s="11">
        <v>58</v>
      </c>
      <c r="M47" s="11"/>
      <c r="N47" s="11"/>
      <c r="O47" s="11"/>
      <c r="P47" s="11"/>
      <c r="Q47" s="11"/>
      <c r="R47" s="13"/>
    </row>
    <row r="48" spans="1:18" ht="14.25">
      <c r="A48" s="10" t="s">
        <v>151</v>
      </c>
      <c r="B48" s="11">
        <v>976</v>
      </c>
      <c r="C48" s="11">
        <v>206</v>
      </c>
      <c r="D48" s="12">
        <f t="shared" si="1"/>
        <v>21.10655737704918</v>
      </c>
      <c r="E48" s="11"/>
      <c r="F48" s="11"/>
      <c r="G48" s="11"/>
      <c r="H48" s="11">
        <v>116</v>
      </c>
      <c r="I48" s="11">
        <v>98</v>
      </c>
      <c r="J48" s="11">
        <v>99</v>
      </c>
      <c r="K48" s="11">
        <v>75</v>
      </c>
      <c r="L48" s="11">
        <v>104</v>
      </c>
      <c r="M48" s="11"/>
      <c r="N48" s="11"/>
      <c r="O48" s="11"/>
      <c r="P48" s="11"/>
      <c r="Q48" s="11"/>
      <c r="R48" s="13"/>
    </row>
    <row r="49" spans="1:18" ht="14.25">
      <c r="A49" s="14" t="s">
        <v>152</v>
      </c>
      <c r="B49" s="15">
        <v>976</v>
      </c>
      <c r="C49" s="15">
        <v>80</v>
      </c>
      <c r="D49" s="16">
        <f t="shared" si="1"/>
        <v>8.19672131147541</v>
      </c>
      <c r="E49" s="15"/>
      <c r="F49" s="15"/>
      <c r="G49" s="15"/>
      <c r="H49" s="15">
        <v>46</v>
      </c>
      <c r="I49" s="15">
        <v>36</v>
      </c>
      <c r="J49" s="15">
        <v>49</v>
      </c>
      <c r="K49" s="15">
        <v>27</v>
      </c>
      <c r="L49" s="15">
        <v>30</v>
      </c>
      <c r="M49" s="15"/>
      <c r="N49" s="15"/>
      <c r="O49" s="15"/>
      <c r="P49" s="15"/>
      <c r="Q49" s="15"/>
      <c r="R49" s="17"/>
    </row>
    <row r="50" spans="1:18" ht="14.25">
      <c r="A50" s="14" t="s">
        <v>153</v>
      </c>
      <c r="B50" s="15">
        <v>340</v>
      </c>
      <c r="C50" s="15">
        <v>66</v>
      </c>
      <c r="D50" s="16">
        <f t="shared" si="1"/>
        <v>19.411764705882355</v>
      </c>
      <c r="E50" s="15"/>
      <c r="F50" s="15"/>
      <c r="G50" s="15"/>
      <c r="H50" s="15">
        <v>38</v>
      </c>
      <c r="I50" s="15">
        <v>27</v>
      </c>
      <c r="J50" s="15">
        <v>33</v>
      </c>
      <c r="K50" s="15">
        <v>16</v>
      </c>
      <c r="L50" s="15">
        <v>38</v>
      </c>
      <c r="M50" s="15"/>
      <c r="N50" s="15"/>
      <c r="O50" s="15"/>
      <c r="P50" s="15"/>
      <c r="Q50" s="15"/>
      <c r="R50" s="17"/>
    </row>
    <row r="51" spans="1:18" ht="14.25">
      <c r="A51" s="14" t="s">
        <v>154</v>
      </c>
      <c r="B51" s="15">
        <v>340</v>
      </c>
      <c r="C51" s="15">
        <v>24</v>
      </c>
      <c r="D51" s="16">
        <f t="shared" si="1"/>
        <v>7.0588235294117645</v>
      </c>
      <c r="E51" s="15"/>
      <c r="F51" s="15"/>
      <c r="G51" s="15"/>
      <c r="H51" s="15">
        <v>10</v>
      </c>
      <c r="I51" s="15">
        <v>10</v>
      </c>
      <c r="J51" s="15">
        <v>9</v>
      </c>
      <c r="K51" s="15">
        <v>8</v>
      </c>
      <c r="L51" s="15">
        <v>14</v>
      </c>
      <c r="M51" s="15"/>
      <c r="N51" s="15"/>
      <c r="O51" s="15"/>
      <c r="P51" s="15"/>
      <c r="Q51" s="15"/>
      <c r="R51" s="17"/>
    </row>
    <row r="52" spans="1:18" ht="14.25">
      <c r="A52" s="10" t="s">
        <v>155</v>
      </c>
      <c r="B52" s="11">
        <v>1233</v>
      </c>
      <c r="C52" s="11">
        <v>291</v>
      </c>
      <c r="D52" s="12">
        <f t="shared" si="1"/>
        <v>23.600973236009732</v>
      </c>
      <c r="E52" s="11"/>
      <c r="F52" s="11"/>
      <c r="G52" s="11"/>
      <c r="H52" s="11">
        <v>166</v>
      </c>
      <c r="I52" s="11">
        <v>121</v>
      </c>
      <c r="J52" s="11">
        <v>159</v>
      </c>
      <c r="K52" s="11">
        <v>86</v>
      </c>
      <c r="L52" s="11">
        <v>158</v>
      </c>
      <c r="M52" s="11"/>
      <c r="N52" s="11"/>
      <c r="O52" s="11"/>
      <c r="P52" s="11"/>
      <c r="Q52" s="11"/>
      <c r="R52" s="13"/>
    </row>
    <row r="53" spans="1:18" ht="14.25">
      <c r="A53" s="10" t="s">
        <v>156</v>
      </c>
      <c r="B53" s="11">
        <v>1233</v>
      </c>
      <c r="C53" s="11">
        <v>109</v>
      </c>
      <c r="D53" s="12">
        <f t="shared" si="1"/>
        <v>8.840227088402271</v>
      </c>
      <c r="E53" s="11"/>
      <c r="F53" s="11"/>
      <c r="G53" s="11"/>
      <c r="H53" s="11">
        <v>68</v>
      </c>
      <c r="I53" s="11">
        <v>42</v>
      </c>
      <c r="J53" s="11">
        <v>68</v>
      </c>
      <c r="K53" s="11">
        <v>41</v>
      </c>
      <c r="L53" s="11">
        <v>52</v>
      </c>
      <c r="M53" s="11"/>
      <c r="N53" s="11"/>
      <c r="O53" s="11"/>
      <c r="P53" s="11"/>
      <c r="Q53" s="11"/>
      <c r="R53" s="13"/>
    </row>
    <row r="54" spans="1:18" ht="14.25">
      <c r="A54" s="10" t="s">
        <v>157</v>
      </c>
      <c r="B54" s="11">
        <v>883</v>
      </c>
      <c r="C54" s="11">
        <v>129</v>
      </c>
      <c r="D54" s="12">
        <f t="shared" si="1"/>
        <v>14.609286523216308</v>
      </c>
      <c r="E54" s="11"/>
      <c r="F54" s="11"/>
      <c r="G54" s="11"/>
      <c r="H54" s="11">
        <v>80</v>
      </c>
      <c r="I54" s="11">
        <v>47</v>
      </c>
      <c r="J54" s="11">
        <v>82</v>
      </c>
      <c r="K54" s="11">
        <v>36</v>
      </c>
      <c r="L54" s="11">
        <v>44</v>
      </c>
      <c r="M54" s="11"/>
      <c r="N54" s="11"/>
      <c r="O54" s="11"/>
      <c r="P54" s="11"/>
      <c r="Q54" s="11"/>
      <c r="R54" s="13"/>
    </row>
    <row r="55" spans="1:18" ht="14.25">
      <c r="A55" s="14" t="s">
        <v>158</v>
      </c>
      <c r="B55" s="15">
        <v>883</v>
      </c>
      <c r="C55" s="15">
        <v>58</v>
      </c>
      <c r="D55" s="16">
        <f t="shared" si="1"/>
        <v>6.5685164212910525</v>
      </c>
      <c r="E55" s="15"/>
      <c r="F55" s="15"/>
      <c r="G55" s="15"/>
      <c r="H55" s="15">
        <v>39</v>
      </c>
      <c r="I55" s="15">
        <v>19</v>
      </c>
      <c r="J55" s="15">
        <v>43</v>
      </c>
      <c r="K55" s="15">
        <v>14</v>
      </c>
      <c r="L55" s="15">
        <v>30</v>
      </c>
      <c r="M55" s="15"/>
      <c r="N55" s="15"/>
      <c r="O55" s="15"/>
      <c r="P55" s="15"/>
      <c r="Q55" s="15"/>
      <c r="R55" s="17"/>
    </row>
    <row r="56" spans="1:18" ht="14.25">
      <c r="A56" s="14" t="s">
        <v>159</v>
      </c>
      <c r="B56" s="15">
        <v>1370</v>
      </c>
      <c r="C56" s="15">
        <v>423</v>
      </c>
      <c r="D56" s="16">
        <f t="shared" si="1"/>
        <v>30.875912408759127</v>
      </c>
      <c r="E56" s="15"/>
      <c r="F56" s="15"/>
      <c r="G56" s="15"/>
      <c r="H56" s="15">
        <v>264</v>
      </c>
      <c r="I56" s="15">
        <v>222</v>
      </c>
      <c r="J56" s="15">
        <v>189</v>
      </c>
      <c r="K56" s="15">
        <v>136</v>
      </c>
      <c r="L56" s="15">
        <v>231</v>
      </c>
      <c r="M56" s="15"/>
      <c r="N56" s="15"/>
      <c r="O56" s="15"/>
      <c r="P56" s="15"/>
      <c r="Q56" s="15"/>
      <c r="R56" s="17"/>
    </row>
    <row r="57" spans="1:18" ht="14.25">
      <c r="A57" s="14" t="s">
        <v>160</v>
      </c>
      <c r="B57" s="15">
        <v>1370</v>
      </c>
      <c r="C57" s="15">
        <v>137</v>
      </c>
      <c r="D57" s="16">
        <f t="shared" si="1"/>
        <v>10</v>
      </c>
      <c r="E57" s="15"/>
      <c r="F57" s="15"/>
      <c r="G57" s="15"/>
      <c r="H57" s="15">
        <v>82</v>
      </c>
      <c r="I57" s="15">
        <v>68</v>
      </c>
      <c r="J57" s="15">
        <v>66</v>
      </c>
      <c r="K57" s="15">
        <v>41</v>
      </c>
      <c r="L57" s="15">
        <v>66</v>
      </c>
      <c r="M57" s="15"/>
      <c r="N57" s="15"/>
      <c r="O57" s="15"/>
      <c r="P57" s="15"/>
      <c r="Q57" s="15"/>
      <c r="R57" s="17"/>
    </row>
    <row r="58" spans="1:18" ht="14.25">
      <c r="A58" s="10" t="s">
        <v>161</v>
      </c>
      <c r="B58" s="11">
        <v>704</v>
      </c>
      <c r="C58" s="11">
        <v>219</v>
      </c>
      <c r="D58" s="12">
        <f t="shared" si="1"/>
        <v>31.107954545454547</v>
      </c>
      <c r="E58" s="11"/>
      <c r="F58" s="11"/>
      <c r="G58" s="11"/>
      <c r="H58" s="11">
        <v>116</v>
      </c>
      <c r="I58" s="11">
        <v>112</v>
      </c>
      <c r="J58" s="11">
        <v>128</v>
      </c>
      <c r="K58" s="11">
        <v>74</v>
      </c>
      <c r="L58" s="11">
        <v>106</v>
      </c>
      <c r="M58" s="11"/>
      <c r="N58" s="11"/>
      <c r="O58" s="11"/>
      <c r="P58" s="11"/>
      <c r="Q58" s="11"/>
      <c r="R58" s="13"/>
    </row>
    <row r="59" spans="1:18" ht="14.25">
      <c r="A59" s="10" t="s">
        <v>162</v>
      </c>
      <c r="B59" s="11">
        <v>704</v>
      </c>
      <c r="C59" s="11">
        <v>80</v>
      </c>
      <c r="D59" s="12">
        <f t="shared" si="1"/>
        <v>11.363636363636363</v>
      </c>
      <c r="E59" s="11"/>
      <c r="F59" s="11"/>
      <c r="G59" s="11"/>
      <c r="H59" s="11">
        <v>45</v>
      </c>
      <c r="I59" s="11">
        <v>32</v>
      </c>
      <c r="J59" s="11">
        <v>50</v>
      </c>
      <c r="K59" s="11">
        <v>22</v>
      </c>
      <c r="L59" s="11">
        <v>34</v>
      </c>
      <c r="M59" s="11"/>
      <c r="N59" s="11"/>
      <c r="O59" s="11"/>
      <c r="P59" s="11"/>
      <c r="Q59" s="11"/>
      <c r="R59" s="13"/>
    </row>
    <row r="60" spans="1:18" ht="14.25">
      <c r="A60" s="10" t="s">
        <v>163</v>
      </c>
      <c r="B60" s="11">
        <v>1253</v>
      </c>
      <c r="C60" s="11">
        <v>345</v>
      </c>
      <c r="D60" s="12">
        <f t="shared" si="1"/>
        <v>27.53391859537111</v>
      </c>
      <c r="E60" s="11"/>
      <c r="F60" s="11"/>
      <c r="G60" s="11"/>
      <c r="H60" s="11">
        <v>214</v>
      </c>
      <c r="I60" s="11">
        <v>140</v>
      </c>
      <c r="J60" s="11">
        <v>181</v>
      </c>
      <c r="K60" s="11">
        <v>87</v>
      </c>
      <c r="L60" s="11">
        <v>192</v>
      </c>
      <c r="M60" s="11"/>
      <c r="N60" s="11"/>
      <c r="O60" s="11"/>
      <c r="P60" s="11"/>
      <c r="Q60" s="11"/>
      <c r="R60" s="13"/>
    </row>
    <row r="61" spans="1:18" ht="14.25">
      <c r="A61" s="14" t="s">
        <v>164</v>
      </c>
      <c r="B61" s="15">
        <v>1253</v>
      </c>
      <c r="C61" s="15">
        <v>112</v>
      </c>
      <c r="D61" s="16">
        <f t="shared" si="1"/>
        <v>8.938547486033519</v>
      </c>
      <c r="E61" s="15"/>
      <c r="F61" s="15"/>
      <c r="G61" s="15"/>
      <c r="H61" s="15">
        <v>84</v>
      </c>
      <c r="I61" s="15">
        <v>31</v>
      </c>
      <c r="J61" s="15">
        <v>79</v>
      </c>
      <c r="K61" s="15">
        <v>11</v>
      </c>
      <c r="L61" s="15">
        <v>40</v>
      </c>
      <c r="M61" s="15"/>
      <c r="N61" s="15"/>
      <c r="O61" s="15"/>
      <c r="P61" s="15"/>
      <c r="Q61" s="15"/>
      <c r="R61" s="17"/>
    </row>
    <row r="62" spans="1:18" ht="14.25">
      <c r="A62" s="14" t="s">
        <v>165</v>
      </c>
      <c r="B62" s="15">
        <v>1147</v>
      </c>
      <c r="C62" s="15">
        <v>274</v>
      </c>
      <c r="D62" s="16">
        <f t="shared" si="1"/>
        <v>23.888404533565826</v>
      </c>
      <c r="E62" s="15"/>
      <c r="F62" s="15"/>
      <c r="G62" s="15"/>
      <c r="H62" s="15">
        <v>164</v>
      </c>
      <c r="I62" s="15">
        <v>134</v>
      </c>
      <c r="J62" s="15">
        <v>149</v>
      </c>
      <c r="K62" s="15">
        <v>70</v>
      </c>
      <c r="L62" s="15">
        <v>128</v>
      </c>
      <c r="M62" s="15"/>
      <c r="N62" s="15"/>
      <c r="O62" s="15"/>
      <c r="P62" s="15"/>
      <c r="Q62" s="15"/>
      <c r="R62" s="17"/>
    </row>
    <row r="63" spans="1:18" ht="14.25">
      <c r="A63" s="14" t="s">
        <v>166</v>
      </c>
      <c r="B63" s="15">
        <v>1147</v>
      </c>
      <c r="C63" s="15">
        <v>129</v>
      </c>
      <c r="D63" s="16">
        <f t="shared" si="1"/>
        <v>11.246730601569311</v>
      </c>
      <c r="E63" s="15"/>
      <c r="F63" s="15"/>
      <c r="G63" s="15"/>
      <c r="H63" s="15">
        <v>78</v>
      </c>
      <c r="I63" s="15">
        <v>57</v>
      </c>
      <c r="J63" s="15">
        <v>77</v>
      </c>
      <c r="K63" s="15">
        <v>44</v>
      </c>
      <c r="L63" s="15">
        <v>60</v>
      </c>
      <c r="M63" s="15"/>
      <c r="N63" s="15"/>
      <c r="O63" s="15"/>
      <c r="P63" s="15"/>
      <c r="Q63" s="15"/>
      <c r="R63" s="17"/>
    </row>
    <row r="64" spans="1:18" ht="14.25">
      <c r="A64" s="10" t="s">
        <v>167</v>
      </c>
      <c r="B64" s="11">
        <v>1379</v>
      </c>
      <c r="C64" s="11">
        <v>269</v>
      </c>
      <c r="D64" s="12">
        <f t="shared" si="1"/>
        <v>19.506889050036257</v>
      </c>
      <c r="E64" s="11"/>
      <c r="F64" s="11"/>
      <c r="G64" s="11"/>
      <c r="H64" s="11">
        <v>170</v>
      </c>
      <c r="I64" s="11">
        <v>135</v>
      </c>
      <c r="J64" s="11">
        <v>144</v>
      </c>
      <c r="K64" s="11">
        <v>78</v>
      </c>
      <c r="L64" s="11">
        <v>155</v>
      </c>
      <c r="M64" s="11"/>
      <c r="N64" s="11"/>
      <c r="O64" s="11"/>
      <c r="P64" s="11"/>
      <c r="Q64" s="11"/>
      <c r="R64" s="13"/>
    </row>
    <row r="65" spans="1:18" ht="14.25">
      <c r="A65" s="10" t="s">
        <v>168</v>
      </c>
      <c r="B65" s="11">
        <v>1379</v>
      </c>
      <c r="C65" s="11">
        <v>64</v>
      </c>
      <c r="D65" s="12">
        <f t="shared" si="1"/>
        <v>4.641044234952864</v>
      </c>
      <c r="E65" s="11"/>
      <c r="F65" s="11"/>
      <c r="G65" s="11"/>
      <c r="H65" s="11">
        <v>33</v>
      </c>
      <c r="I65" s="11">
        <v>23</v>
      </c>
      <c r="J65" s="11">
        <v>34</v>
      </c>
      <c r="K65" s="11">
        <v>29</v>
      </c>
      <c r="L65" s="11">
        <v>25</v>
      </c>
      <c r="M65" s="11"/>
      <c r="N65" s="11"/>
      <c r="O65" s="11"/>
      <c r="P65" s="11"/>
      <c r="Q65" s="11"/>
      <c r="R65" s="13"/>
    </row>
    <row r="66" spans="1:18" ht="14.25">
      <c r="A66" s="10" t="s">
        <v>169</v>
      </c>
      <c r="B66" s="11">
        <v>1280</v>
      </c>
      <c r="C66" s="11">
        <v>278</v>
      </c>
      <c r="D66" s="12">
        <f t="shared" si="1"/>
        <v>21.71875</v>
      </c>
      <c r="E66" s="11"/>
      <c r="F66" s="11"/>
      <c r="G66" s="11"/>
      <c r="H66" s="11">
        <v>155</v>
      </c>
      <c r="I66" s="11">
        <v>152</v>
      </c>
      <c r="J66" s="11">
        <v>132</v>
      </c>
      <c r="K66" s="11">
        <v>97</v>
      </c>
      <c r="L66" s="11">
        <v>137</v>
      </c>
      <c r="M66" s="11"/>
      <c r="N66" s="11"/>
      <c r="O66" s="11"/>
      <c r="P66" s="11"/>
      <c r="Q66" s="11"/>
      <c r="R66" s="13"/>
    </row>
    <row r="67" spans="1:18" ht="14.25">
      <c r="A67" s="14" t="s">
        <v>170</v>
      </c>
      <c r="B67" s="15">
        <v>1280</v>
      </c>
      <c r="C67" s="15">
        <v>93</v>
      </c>
      <c r="D67" s="16">
        <f t="shared" si="1"/>
        <v>7.265625000000001</v>
      </c>
      <c r="E67" s="15"/>
      <c r="F67" s="15"/>
      <c r="G67" s="15"/>
      <c r="H67" s="15">
        <v>51</v>
      </c>
      <c r="I67" s="15">
        <v>35</v>
      </c>
      <c r="J67" s="15">
        <v>58</v>
      </c>
      <c r="K67" s="15">
        <v>26</v>
      </c>
      <c r="L67" s="15">
        <v>49</v>
      </c>
      <c r="M67" s="15"/>
      <c r="N67" s="15"/>
      <c r="O67" s="15"/>
      <c r="P67" s="15"/>
      <c r="Q67" s="15"/>
      <c r="R67" s="17"/>
    </row>
    <row r="68" spans="1:18" ht="14.25">
      <c r="A68" s="14" t="s">
        <v>171</v>
      </c>
      <c r="B68" s="15">
        <v>711</v>
      </c>
      <c r="C68" s="15">
        <v>100</v>
      </c>
      <c r="D68" s="16">
        <f aca="true" t="shared" si="2" ref="D68:D99">IF(B68=0,"n/a",C68/B68*100)</f>
        <v>14.064697609001406</v>
      </c>
      <c r="E68" s="15"/>
      <c r="F68" s="15"/>
      <c r="G68" s="15"/>
      <c r="H68" s="15">
        <v>67</v>
      </c>
      <c r="I68" s="15">
        <v>34</v>
      </c>
      <c r="J68" s="15">
        <v>47</v>
      </c>
      <c r="K68" s="15">
        <v>35</v>
      </c>
      <c r="L68" s="15">
        <v>52</v>
      </c>
      <c r="M68" s="15"/>
      <c r="N68" s="15"/>
      <c r="O68" s="15"/>
      <c r="P68" s="15"/>
      <c r="Q68" s="15"/>
      <c r="R68" s="17"/>
    </row>
    <row r="69" spans="1:18" ht="14.25">
      <c r="A69" s="14" t="s">
        <v>172</v>
      </c>
      <c r="B69" s="15">
        <v>711</v>
      </c>
      <c r="C69" s="15">
        <v>40</v>
      </c>
      <c r="D69" s="16">
        <f t="shared" si="2"/>
        <v>5.625879043600563</v>
      </c>
      <c r="E69" s="15"/>
      <c r="F69" s="15"/>
      <c r="G69" s="15"/>
      <c r="H69" s="15">
        <v>22</v>
      </c>
      <c r="I69" s="15">
        <v>14</v>
      </c>
      <c r="J69" s="15">
        <v>26</v>
      </c>
      <c r="K69" s="15">
        <v>14</v>
      </c>
      <c r="L69" s="15">
        <v>25</v>
      </c>
      <c r="M69" s="15"/>
      <c r="N69" s="15"/>
      <c r="O69" s="15"/>
      <c r="P69" s="15"/>
      <c r="Q69" s="15"/>
      <c r="R69" s="17"/>
    </row>
    <row r="70" spans="1:18" ht="14.25">
      <c r="A70" s="10" t="s">
        <v>173</v>
      </c>
      <c r="B70" s="11">
        <v>1027</v>
      </c>
      <c r="C70" s="11">
        <v>163</v>
      </c>
      <c r="D70" s="12">
        <f t="shared" si="2"/>
        <v>15.87147030185005</v>
      </c>
      <c r="E70" s="11"/>
      <c r="F70" s="11"/>
      <c r="G70" s="11"/>
      <c r="H70" s="11">
        <v>98</v>
      </c>
      <c r="I70" s="11">
        <v>67</v>
      </c>
      <c r="J70" s="11">
        <v>92</v>
      </c>
      <c r="K70" s="11">
        <v>53</v>
      </c>
      <c r="L70" s="11">
        <v>78</v>
      </c>
      <c r="M70" s="11"/>
      <c r="N70" s="11"/>
      <c r="O70" s="11"/>
      <c r="P70" s="11"/>
      <c r="Q70" s="11"/>
      <c r="R70" s="13"/>
    </row>
    <row r="71" spans="1:18" ht="14.25">
      <c r="A71" s="10" t="s">
        <v>174</v>
      </c>
      <c r="B71" s="11">
        <v>1027</v>
      </c>
      <c r="C71" s="11">
        <v>56</v>
      </c>
      <c r="D71" s="12">
        <f t="shared" si="2"/>
        <v>5.452775073028238</v>
      </c>
      <c r="E71" s="11"/>
      <c r="F71" s="11"/>
      <c r="G71" s="11"/>
      <c r="H71" s="11">
        <v>33</v>
      </c>
      <c r="I71" s="11">
        <v>25</v>
      </c>
      <c r="J71" s="11">
        <v>28</v>
      </c>
      <c r="K71" s="11">
        <v>19</v>
      </c>
      <c r="L71" s="11">
        <v>33</v>
      </c>
      <c r="M71" s="11"/>
      <c r="N71" s="11"/>
      <c r="O71" s="11"/>
      <c r="P71" s="11"/>
      <c r="Q71" s="11"/>
      <c r="R71" s="13"/>
    </row>
    <row r="72" spans="1:18" ht="14.25">
      <c r="A72" s="18" t="s">
        <v>175</v>
      </c>
      <c r="B72" s="19">
        <v>1036</v>
      </c>
      <c r="C72" s="19">
        <v>277</v>
      </c>
      <c r="D72" s="20">
        <f t="shared" si="2"/>
        <v>26.73745173745174</v>
      </c>
      <c r="E72" s="19"/>
      <c r="F72" s="19"/>
      <c r="G72" s="19"/>
      <c r="H72" s="19">
        <v>157</v>
      </c>
      <c r="I72" s="19">
        <v>161</v>
      </c>
      <c r="J72" s="19">
        <v>134</v>
      </c>
      <c r="K72" s="19">
        <v>90</v>
      </c>
      <c r="L72" s="19">
        <v>141</v>
      </c>
      <c r="M72" s="19"/>
      <c r="N72" s="19"/>
      <c r="O72" s="19"/>
      <c r="P72" s="19"/>
      <c r="Q72" s="19"/>
      <c r="R72" s="21"/>
    </row>
    <row r="73" spans="1:18" ht="14.25">
      <c r="A73" s="10" t="s">
        <v>176</v>
      </c>
      <c r="B73" s="11">
        <v>1036</v>
      </c>
      <c r="C73" s="11">
        <v>81</v>
      </c>
      <c r="D73" s="12">
        <f t="shared" si="2"/>
        <v>7.818532818532818</v>
      </c>
      <c r="E73" s="11"/>
      <c r="F73" s="11"/>
      <c r="G73" s="11"/>
      <c r="H73" s="11">
        <v>49</v>
      </c>
      <c r="I73" s="11">
        <v>40</v>
      </c>
      <c r="J73" s="11">
        <v>50</v>
      </c>
      <c r="K73" s="11">
        <v>26</v>
      </c>
      <c r="L73" s="11">
        <v>44</v>
      </c>
      <c r="M73" s="11"/>
      <c r="N73" s="11"/>
      <c r="O73" s="11"/>
      <c r="P73" s="11"/>
      <c r="Q73" s="11"/>
      <c r="R73" s="13"/>
    </row>
    <row r="74" spans="1:18" ht="14.25">
      <c r="A74" s="10" t="s">
        <v>177</v>
      </c>
      <c r="B74" s="11">
        <v>1344</v>
      </c>
      <c r="C74" s="11">
        <v>373</v>
      </c>
      <c r="D74" s="12">
        <f t="shared" si="2"/>
        <v>27.752976190476193</v>
      </c>
      <c r="E74" s="11"/>
      <c r="F74" s="11"/>
      <c r="G74" s="11"/>
      <c r="H74" s="11">
        <v>216</v>
      </c>
      <c r="I74" s="11">
        <v>183</v>
      </c>
      <c r="J74" s="11">
        <v>177</v>
      </c>
      <c r="K74" s="11">
        <v>124</v>
      </c>
      <c r="L74" s="11">
        <v>182</v>
      </c>
      <c r="M74" s="11"/>
      <c r="N74" s="11"/>
      <c r="O74" s="11"/>
      <c r="P74" s="11"/>
      <c r="Q74" s="11"/>
      <c r="R74" s="13"/>
    </row>
    <row r="75" spans="1:18" ht="14.25">
      <c r="A75" s="10" t="s">
        <v>178</v>
      </c>
      <c r="B75" s="11">
        <v>1344</v>
      </c>
      <c r="C75" s="11">
        <v>140</v>
      </c>
      <c r="D75" s="12">
        <f t="shared" si="2"/>
        <v>10.416666666666668</v>
      </c>
      <c r="E75" s="11"/>
      <c r="F75" s="11"/>
      <c r="G75" s="11"/>
      <c r="H75" s="11">
        <v>78</v>
      </c>
      <c r="I75" s="11">
        <v>58</v>
      </c>
      <c r="J75" s="11">
        <v>75</v>
      </c>
      <c r="K75" s="11">
        <v>39</v>
      </c>
      <c r="L75" s="11">
        <v>70</v>
      </c>
      <c r="M75" s="11"/>
      <c r="N75" s="11"/>
      <c r="O75" s="11"/>
      <c r="P75" s="11"/>
      <c r="Q75" s="11"/>
      <c r="R75" s="13"/>
    </row>
    <row r="76" spans="1:18" ht="14.25">
      <c r="A76" s="14" t="s">
        <v>179</v>
      </c>
      <c r="B76" s="15">
        <v>841</v>
      </c>
      <c r="C76" s="15">
        <v>242</v>
      </c>
      <c r="D76" s="16">
        <f t="shared" si="2"/>
        <v>28.77526753864447</v>
      </c>
      <c r="E76" s="15"/>
      <c r="F76" s="15"/>
      <c r="G76" s="15"/>
      <c r="H76" s="15">
        <v>147</v>
      </c>
      <c r="I76" s="15">
        <v>96</v>
      </c>
      <c r="J76" s="15">
        <v>118</v>
      </c>
      <c r="K76" s="15">
        <v>67</v>
      </c>
      <c r="L76" s="15">
        <v>118</v>
      </c>
      <c r="M76" s="15"/>
      <c r="N76" s="15"/>
      <c r="O76" s="15"/>
      <c r="P76" s="15"/>
      <c r="Q76" s="15"/>
      <c r="R76" s="17"/>
    </row>
    <row r="77" spans="1:18" ht="14.25">
      <c r="A77" s="14" t="s">
        <v>180</v>
      </c>
      <c r="B77" s="15">
        <v>841</v>
      </c>
      <c r="C77" s="15">
        <v>70</v>
      </c>
      <c r="D77" s="16">
        <f t="shared" si="2"/>
        <v>8.323424494649228</v>
      </c>
      <c r="E77" s="15"/>
      <c r="F77" s="15"/>
      <c r="G77" s="15"/>
      <c r="H77" s="15">
        <v>43</v>
      </c>
      <c r="I77" s="15">
        <v>31</v>
      </c>
      <c r="J77" s="15">
        <v>35</v>
      </c>
      <c r="K77" s="15">
        <v>25</v>
      </c>
      <c r="L77" s="15">
        <v>37</v>
      </c>
      <c r="M77" s="15"/>
      <c r="N77" s="15"/>
      <c r="O77" s="15"/>
      <c r="P77" s="15"/>
      <c r="Q77" s="15"/>
      <c r="R77" s="17"/>
    </row>
    <row r="78" spans="1:18" ht="14.25">
      <c r="A78" s="14" t="s">
        <v>181</v>
      </c>
      <c r="B78" s="15">
        <v>752</v>
      </c>
      <c r="C78" s="15">
        <v>148</v>
      </c>
      <c r="D78" s="16">
        <f t="shared" si="2"/>
        <v>19.680851063829788</v>
      </c>
      <c r="E78" s="15"/>
      <c r="F78" s="15"/>
      <c r="G78" s="15"/>
      <c r="H78" s="15">
        <v>97</v>
      </c>
      <c r="I78" s="15">
        <v>63</v>
      </c>
      <c r="J78" s="15">
        <v>77</v>
      </c>
      <c r="K78" s="15">
        <v>35</v>
      </c>
      <c r="L78" s="15">
        <v>78</v>
      </c>
      <c r="M78" s="15"/>
      <c r="N78" s="15"/>
      <c r="O78" s="15"/>
      <c r="P78" s="15"/>
      <c r="Q78" s="15"/>
      <c r="R78" s="17"/>
    </row>
    <row r="79" spans="1:18" ht="14.25">
      <c r="A79" s="10" t="s">
        <v>182</v>
      </c>
      <c r="B79" s="11">
        <v>752</v>
      </c>
      <c r="C79" s="11">
        <v>46</v>
      </c>
      <c r="D79" s="12">
        <f t="shared" si="2"/>
        <v>6.117021276595745</v>
      </c>
      <c r="E79" s="11"/>
      <c r="F79" s="11"/>
      <c r="G79" s="11"/>
      <c r="H79" s="11">
        <v>23</v>
      </c>
      <c r="I79" s="11">
        <v>15</v>
      </c>
      <c r="J79" s="11">
        <v>28</v>
      </c>
      <c r="K79" s="11">
        <v>13</v>
      </c>
      <c r="L79" s="11">
        <v>22</v>
      </c>
      <c r="M79" s="11"/>
      <c r="N79" s="11"/>
      <c r="O79" s="11"/>
      <c r="P79" s="11"/>
      <c r="Q79" s="11"/>
      <c r="R79" s="13"/>
    </row>
    <row r="80" spans="1:18" ht="14.25">
      <c r="A80" s="10" t="s">
        <v>183</v>
      </c>
      <c r="B80" s="11">
        <v>1101</v>
      </c>
      <c r="C80" s="11">
        <v>249</v>
      </c>
      <c r="D80" s="12">
        <f t="shared" si="2"/>
        <v>22.615803814713896</v>
      </c>
      <c r="E80" s="11"/>
      <c r="F80" s="11"/>
      <c r="G80" s="11"/>
      <c r="H80" s="11">
        <v>177</v>
      </c>
      <c r="I80" s="11">
        <v>92</v>
      </c>
      <c r="J80" s="11">
        <v>149</v>
      </c>
      <c r="K80" s="11">
        <v>57</v>
      </c>
      <c r="L80" s="11">
        <v>138</v>
      </c>
      <c r="M80" s="11"/>
      <c r="N80" s="11"/>
      <c r="O80" s="11"/>
      <c r="P80" s="11"/>
      <c r="Q80" s="11"/>
      <c r="R80" s="13"/>
    </row>
    <row r="81" spans="1:18" ht="14.25">
      <c r="A81" s="10" t="s">
        <v>184</v>
      </c>
      <c r="B81" s="11">
        <v>1101</v>
      </c>
      <c r="C81" s="11">
        <v>62</v>
      </c>
      <c r="D81" s="12">
        <f t="shared" si="2"/>
        <v>5.631244323342416</v>
      </c>
      <c r="E81" s="11"/>
      <c r="F81" s="11"/>
      <c r="G81" s="11"/>
      <c r="H81" s="11">
        <v>35</v>
      </c>
      <c r="I81" s="11">
        <v>24</v>
      </c>
      <c r="J81" s="11">
        <v>34</v>
      </c>
      <c r="K81" s="11">
        <v>15</v>
      </c>
      <c r="L81" s="11">
        <v>32</v>
      </c>
      <c r="M81" s="11"/>
      <c r="N81" s="11"/>
      <c r="O81" s="11"/>
      <c r="P81" s="11"/>
      <c r="Q81" s="11"/>
      <c r="R81" s="13"/>
    </row>
    <row r="82" spans="1:18" ht="14.25">
      <c r="A82" s="14" t="s">
        <v>185</v>
      </c>
      <c r="B82" s="15">
        <v>1075</v>
      </c>
      <c r="C82" s="15">
        <v>228</v>
      </c>
      <c r="D82" s="16">
        <f t="shared" si="2"/>
        <v>21.209302325581394</v>
      </c>
      <c r="E82" s="15"/>
      <c r="F82" s="15"/>
      <c r="G82" s="15"/>
      <c r="H82" s="15">
        <v>146</v>
      </c>
      <c r="I82" s="15">
        <v>96</v>
      </c>
      <c r="J82" s="15">
        <v>127</v>
      </c>
      <c r="K82" s="15">
        <v>68</v>
      </c>
      <c r="L82" s="15">
        <v>125</v>
      </c>
      <c r="M82" s="15"/>
      <c r="N82" s="15"/>
      <c r="O82" s="15"/>
      <c r="P82" s="15"/>
      <c r="Q82" s="15"/>
      <c r="R82" s="17"/>
    </row>
    <row r="83" spans="1:18" ht="14.25">
      <c r="A83" s="14" t="s">
        <v>186</v>
      </c>
      <c r="B83" s="15">
        <v>1075</v>
      </c>
      <c r="C83" s="15">
        <v>122</v>
      </c>
      <c r="D83" s="16">
        <f t="shared" si="2"/>
        <v>11.348837209302326</v>
      </c>
      <c r="E83" s="15"/>
      <c r="F83" s="15"/>
      <c r="G83" s="15"/>
      <c r="H83" s="15">
        <v>80</v>
      </c>
      <c r="I83" s="15">
        <v>38</v>
      </c>
      <c r="J83" s="15">
        <v>85</v>
      </c>
      <c r="K83" s="15">
        <v>36</v>
      </c>
      <c r="L83" s="15">
        <v>57</v>
      </c>
      <c r="M83" s="15"/>
      <c r="N83" s="15"/>
      <c r="O83" s="15"/>
      <c r="P83" s="15"/>
      <c r="Q83" s="15"/>
      <c r="R83" s="17"/>
    </row>
    <row r="84" spans="1:18" ht="14.25">
      <c r="A84" s="14" t="s">
        <v>187</v>
      </c>
      <c r="B84" s="15">
        <v>896</v>
      </c>
      <c r="C84" s="15">
        <v>243</v>
      </c>
      <c r="D84" s="16">
        <f t="shared" si="2"/>
        <v>27.120535714285715</v>
      </c>
      <c r="E84" s="15"/>
      <c r="F84" s="15"/>
      <c r="G84" s="15"/>
      <c r="H84" s="15">
        <v>161</v>
      </c>
      <c r="I84" s="15">
        <v>109</v>
      </c>
      <c r="J84" s="15">
        <v>146</v>
      </c>
      <c r="K84" s="15">
        <v>57</v>
      </c>
      <c r="L84" s="15">
        <v>130</v>
      </c>
      <c r="M84" s="15"/>
      <c r="N84" s="15"/>
      <c r="O84" s="15"/>
      <c r="P84" s="15"/>
      <c r="Q84" s="15"/>
      <c r="R84" s="17"/>
    </row>
    <row r="85" spans="1:18" ht="14.25">
      <c r="A85" s="10" t="s">
        <v>188</v>
      </c>
      <c r="B85" s="11">
        <v>896</v>
      </c>
      <c r="C85" s="11">
        <v>75</v>
      </c>
      <c r="D85" s="12">
        <f t="shared" si="2"/>
        <v>8.370535714285714</v>
      </c>
      <c r="E85" s="11"/>
      <c r="F85" s="11"/>
      <c r="G85" s="11"/>
      <c r="H85" s="11">
        <v>55</v>
      </c>
      <c r="I85" s="11">
        <v>23</v>
      </c>
      <c r="J85" s="11">
        <v>57</v>
      </c>
      <c r="K85" s="11">
        <v>11</v>
      </c>
      <c r="L85" s="11">
        <v>37</v>
      </c>
      <c r="M85" s="11"/>
      <c r="N85" s="11"/>
      <c r="O85" s="11"/>
      <c r="P85" s="11"/>
      <c r="Q85" s="11"/>
      <c r="R85" s="13"/>
    </row>
    <row r="86" spans="1:18" ht="14.25">
      <c r="A86" s="10" t="s">
        <v>189</v>
      </c>
      <c r="B86" s="11">
        <v>827</v>
      </c>
      <c r="C86" s="11">
        <v>198</v>
      </c>
      <c r="D86" s="12">
        <f t="shared" si="2"/>
        <v>23.941958887545344</v>
      </c>
      <c r="E86" s="11"/>
      <c r="F86" s="11"/>
      <c r="G86" s="11"/>
      <c r="H86" s="11">
        <v>119</v>
      </c>
      <c r="I86" s="11">
        <v>101</v>
      </c>
      <c r="J86" s="11">
        <v>103</v>
      </c>
      <c r="K86" s="11">
        <v>49</v>
      </c>
      <c r="L86" s="11">
        <v>104</v>
      </c>
      <c r="M86" s="11"/>
      <c r="N86" s="11"/>
      <c r="O86" s="11"/>
      <c r="P86" s="11"/>
      <c r="Q86" s="11"/>
      <c r="R86" s="13"/>
    </row>
    <row r="87" spans="1:18" ht="14.25">
      <c r="A87" s="10" t="s">
        <v>190</v>
      </c>
      <c r="B87" s="11">
        <v>827</v>
      </c>
      <c r="C87" s="11">
        <v>56</v>
      </c>
      <c r="D87" s="12">
        <f t="shared" si="2"/>
        <v>6.771463119709795</v>
      </c>
      <c r="E87" s="11"/>
      <c r="F87" s="11"/>
      <c r="G87" s="11"/>
      <c r="H87" s="11">
        <v>33</v>
      </c>
      <c r="I87" s="11">
        <v>19</v>
      </c>
      <c r="J87" s="11">
        <v>32</v>
      </c>
      <c r="K87" s="11">
        <v>20</v>
      </c>
      <c r="L87" s="11">
        <v>29</v>
      </c>
      <c r="M87" s="11"/>
      <c r="N87" s="11"/>
      <c r="O87" s="11"/>
      <c r="P87" s="11"/>
      <c r="Q87" s="11"/>
      <c r="R87" s="13"/>
    </row>
    <row r="88" spans="1:18" ht="14.25">
      <c r="A88" s="14" t="s">
        <v>191</v>
      </c>
      <c r="B88" s="15">
        <v>541</v>
      </c>
      <c r="C88" s="15">
        <v>162</v>
      </c>
      <c r="D88" s="16">
        <f t="shared" si="2"/>
        <v>29.944547134935306</v>
      </c>
      <c r="E88" s="15"/>
      <c r="F88" s="15"/>
      <c r="G88" s="15"/>
      <c r="H88" s="15">
        <v>106</v>
      </c>
      <c r="I88" s="15">
        <v>71</v>
      </c>
      <c r="J88" s="15">
        <v>88</v>
      </c>
      <c r="K88" s="15">
        <v>51</v>
      </c>
      <c r="L88" s="15">
        <v>57</v>
      </c>
      <c r="M88" s="15"/>
      <c r="N88" s="15"/>
      <c r="O88" s="15"/>
      <c r="P88" s="15"/>
      <c r="Q88" s="15"/>
      <c r="R88" s="17"/>
    </row>
    <row r="89" spans="1:18" ht="14.25">
      <c r="A89" s="14" t="s">
        <v>192</v>
      </c>
      <c r="B89" s="15">
        <v>541</v>
      </c>
      <c r="C89" s="15">
        <v>63</v>
      </c>
      <c r="D89" s="16">
        <f t="shared" si="2"/>
        <v>11.645101663585953</v>
      </c>
      <c r="E89" s="15"/>
      <c r="F89" s="15"/>
      <c r="G89" s="15"/>
      <c r="H89" s="15">
        <v>51</v>
      </c>
      <c r="I89" s="15">
        <v>27</v>
      </c>
      <c r="J89" s="15">
        <v>34</v>
      </c>
      <c r="K89" s="15">
        <v>27</v>
      </c>
      <c r="L89" s="15">
        <v>23</v>
      </c>
      <c r="M89" s="15"/>
      <c r="N89" s="15"/>
      <c r="O89" s="15"/>
      <c r="P89" s="15"/>
      <c r="Q89" s="15"/>
      <c r="R89" s="17"/>
    </row>
    <row r="90" spans="1:18" ht="14.25">
      <c r="A90" s="14" t="s">
        <v>193</v>
      </c>
      <c r="B90" s="15">
        <v>845</v>
      </c>
      <c r="C90" s="15">
        <v>136</v>
      </c>
      <c r="D90" s="16">
        <f t="shared" si="2"/>
        <v>16.09467455621302</v>
      </c>
      <c r="E90" s="15"/>
      <c r="F90" s="15"/>
      <c r="G90" s="15"/>
      <c r="H90" s="15">
        <v>91</v>
      </c>
      <c r="I90" s="15">
        <v>40</v>
      </c>
      <c r="J90" s="15">
        <v>73</v>
      </c>
      <c r="K90" s="15">
        <v>38</v>
      </c>
      <c r="L90" s="15">
        <v>62</v>
      </c>
      <c r="M90" s="15"/>
      <c r="N90" s="15"/>
      <c r="O90" s="15"/>
      <c r="P90" s="15"/>
      <c r="Q90" s="15"/>
      <c r="R90" s="17"/>
    </row>
    <row r="91" spans="1:18" ht="14.25">
      <c r="A91" s="10" t="s">
        <v>194</v>
      </c>
      <c r="B91" s="11">
        <v>845</v>
      </c>
      <c r="C91" s="11">
        <v>54</v>
      </c>
      <c r="D91" s="12">
        <f t="shared" si="2"/>
        <v>6.390532544378698</v>
      </c>
      <c r="E91" s="11"/>
      <c r="F91" s="11"/>
      <c r="G91" s="11"/>
      <c r="H91" s="11">
        <v>44</v>
      </c>
      <c r="I91" s="11">
        <v>14</v>
      </c>
      <c r="J91" s="11">
        <v>35</v>
      </c>
      <c r="K91" s="11">
        <v>15</v>
      </c>
      <c r="L91" s="11">
        <v>26</v>
      </c>
      <c r="M91" s="11"/>
      <c r="N91" s="11"/>
      <c r="O91" s="11"/>
      <c r="P91" s="11"/>
      <c r="Q91" s="11"/>
      <c r="R91" s="13"/>
    </row>
    <row r="92" spans="1:18" ht="14.25">
      <c r="A92" s="10" t="s">
        <v>195</v>
      </c>
      <c r="B92" s="11">
        <v>856</v>
      </c>
      <c r="C92" s="11">
        <v>183</v>
      </c>
      <c r="D92" s="12">
        <f t="shared" si="2"/>
        <v>21.378504672897197</v>
      </c>
      <c r="E92" s="11"/>
      <c r="F92" s="11"/>
      <c r="G92" s="11"/>
      <c r="H92" s="11">
        <v>138</v>
      </c>
      <c r="I92" s="11">
        <v>54</v>
      </c>
      <c r="J92" s="11">
        <v>126</v>
      </c>
      <c r="K92" s="11">
        <v>30</v>
      </c>
      <c r="L92" s="11">
        <v>96</v>
      </c>
      <c r="M92" s="11"/>
      <c r="N92" s="11"/>
      <c r="O92" s="11"/>
      <c r="P92" s="11"/>
      <c r="Q92" s="11"/>
      <c r="R92" s="13"/>
    </row>
    <row r="93" spans="1:18" ht="14.25">
      <c r="A93" s="10" t="s">
        <v>196</v>
      </c>
      <c r="B93" s="11">
        <v>856</v>
      </c>
      <c r="C93" s="11">
        <v>61</v>
      </c>
      <c r="D93" s="12">
        <f t="shared" si="2"/>
        <v>7.1261682242990645</v>
      </c>
      <c r="E93" s="11"/>
      <c r="F93" s="11"/>
      <c r="G93" s="11"/>
      <c r="H93" s="11">
        <v>44</v>
      </c>
      <c r="I93" s="11">
        <v>13</v>
      </c>
      <c r="J93" s="11">
        <v>37</v>
      </c>
      <c r="K93" s="11">
        <v>10</v>
      </c>
      <c r="L93" s="11">
        <v>20</v>
      </c>
      <c r="M93" s="11"/>
      <c r="N93" s="11"/>
      <c r="O93" s="11"/>
      <c r="P93" s="11"/>
      <c r="Q93" s="11"/>
      <c r="R93" s="13"/>
    </row>
    <row r="94" spans="1:18" ht="14.25">
      <c r="A94" s="14" t="s">
        <v>197</v>
      </c>
      <c r="B94" s="15">
        <v>763</v>
      </c>
      <c r="C94" s="15">
        <v>172</v>
      </c>
      <c r="D94" s="16">
        <f t="shared" si="2"/>
        <v>22.542595019659238</v>
      </c>
      <c r="E94" s="15"/>
      <c r="F94" s="15"/>
      <c r="G94" s="15"/>
      <c r="H94" s="15">
        <v>114</v>
      </c>
      <c r="I94" s="15">
        <v>86</v>
      </c>
      <c r="J94" s="15">
        <v>89</v>
      </c>
      <c r="K94" s="15">
        <v>53</v>
      </c>
      <c r="L94" s="15">
        <v>79</v>
      </c>
      <c r="M94" s="15"/>
      <c r="N94" s="15"/>
      <c r="O94" s="15"/>
      <c r="P94" s="15"/>
      <c r="Q94" s="15"/>
      <c r="R94" s="17"/>
    </row>
    <row r="95" spans="1:18" ht="14.25">
      <c r="A95" s="14" t="s">
        <v>198</v>
      </c>
      <c r="B95" s="15">
        <v>763</v>
      </c>
      <c r="C95" s="15">
        <v>41</v>
      </c>
      <c r="D95" s="16">
        <f t="shared" si="2"/>
        <v>5.373525557011796</v>
      </c>
      <c r="E95" s="15"/>
      <c r="F95" s="15"/>
      <c r="G95" s="15"/>
      <c r="H95" s="15">
        <v>25</v>
      </c>
      <c r="I95" s="15">
        <v>23</v>
      </c>
      <c r="J95" s="15">
        <v>11</v>
      </c>
      <c r="K95" s="15">
        <v>10</v>
      </c>
      <c r="L95" s="15">
        <v>19</v>
      </c>
      <c r="M95" s="15"/>
      <c r="N95" s="15"/>
      <c r="O95" s="15"/>
      <c r="P95" s="15"/>
      <c r="Q95" s="15"/>
      <c r="R95" s="17"/>
    </row>
    <row r="96" spans="1:18" ht="14.25">
      <c r="A96" s="14" t="s">
        <v>199</v>
      </c>
      <c r="B96" s="15">
        <v>737</v>
      </c>
      <c r="C96" s="15">
        <v>161</v>
      </c>
      <c r="D96" s="16">
        <f t="shared" si="2"/>
        <v>21.845318860244234</v>
      </c>
      <c r="E96" s="15"/>
      <c r="F96" s="15"/>
      <c r="G96" s="15"/>
      <c r="H96" s="15">
        <v>86</v>
      </c>
      <c r="I96" s="15">
        <v>81</v>
      </c>
      <c r="J96" s="15">
        <v>85</v>
      </c>
      <c r="K96" s="15">
        <v>41</v>
      </c>
      <c r="L96" s="15">
        <v>87</v>
      </c>
      <c r="M96" s="15"/>
      <c r="N96" s="15"/>
      <c r="O96" s="15"/>
      <c r="P96" s="15"/>
      <c r="Q96" s="15"/>
      <c r="R96" s="17"/>
    </row>
    <row r="97" spans="1:18" ht="14.25">
      <c r="A97" s="10" t="s">
        <v>200</v>
      </c>
      <c r="B97" s="11">
        <v>737</v>
      </c>
      <c r="C97" s="11">
        <v>53</v>
      </c>
      <c r="D97" s="12">
        <f t="shared" si="2"/>
        <v>7.191316146540028</v>
      </c>
      <c r="E97" s="11"/>
      <c r="F97" s="11"/>
      <c r="G97" s="11"/>
      <c r="H97" s="11">
        <v>26</v>
      </c>
      <c r="I97" s="11">
        <v>23</v>
      </c>
      <c r="J97" s="11">
        <v>20</v>
      </c>
      <c r="K97" s="11">
        <v>22</v>
      </c>
      <c r="L97" s="11">
        <v>39</v>
      </c>
      <c r="M97" s="11"/>
      <c r="N97" s="11"/>
      <c r="O97" s="11"/>
      <c r="P97" s="11"/>
      <c r="Q97" s="11"/>
      <c r="R97" s="13"/>
    </row>
    <row r="98" spans="1:18" ht="14.25">
      <c r="A98" s="10" t="s">
        <v>201</v>
      </c>
      <c r="B98" s="11">
        <v>1277</v>
      </c>
      <c r="C98" s="11">
        <v>262</v>
      </c>
      <c r="D98" s="12">
        <f t="shared" si="2"/>
        <v>20.516836335160534</v>
      </c>
      <c r="E98" s="11"/>
      <c r="F98" s="11"/>
      <c r="G98" s="11"/>
      <c r="H98" s="11">
        <v>164</v>
      </c>
      <c r="I98" s="11">
        <v>115</v>
      </c>
      <c r="J98" s="11">
        <v>131</v>
      </c>
      <c r="K98" s="11">
        <v>88</v>
      </c>
      <c r="L98" s="11">
        <v>143</v>
      </c>
      <c r="M98" s="11"/>
      <c r="N98" s="11"/>
      <c r="O98" s="11"/>
      <c r="P98" s="11"/>
      <c r="Q98" s="11"/>
      <c r="R98" s="13"/>
    </row>
    <row r="99" spans="1:18" ht="14.25">
      <c r="A99" s="10" t="s">
        <v>202</v>
      </c>
      <c r="B99" s="11">
        <v>1277</v>
      </c>
      <c r="C99" s="11">
        <v>78</v>
      </c>
      <c r="D99" s="12">
        <f t="shared" si="2"/>
        <v>6.108065779169929</v>
      </c>
      <c r="E99" s="11"/>
      <c r="F99" s="11"/>
      <c r="G99" s="11"/>
      <c r="H99" s="11">
        <v>42</v>
      </c>
      <c r="I99" s="11">
        <v>26</v>
      </c>
      <c r="J99" s="11">
        <v>39</v>
      </c>
      <c r="K99" s="11">
        <v>24</v>
      </c>
      <c r="L99" s="11">
        <v>31</v>
      </c>
      <c r="M99" s="11"/>
      <c r="N99" s="11"/>
      <c r="O99" s="11"/>
      <c r="P99" s="11"/>
      <c r="Q99" s="11"/>
      <c r="R99" s="13"/>
    </row>
    <row r="100" spans="1:18" ht="14.25">
      <c r="A100" s="14" t="s">
        <v>203</v>
      </c>
      <c r="B100" s="15">
        <v>1036</v>
      </c>
      <c r="C100" s="15">
        <v>277</v>
      </c>
      <c r="D100" s="16">
        <f aca="true" t="shared" si="3" ref="D100:D131">IF(B100=0,"n/a",C100/B100*100)</f>
        <v>26.73745173745174</v>
      </c>
      <c r="E100" s="15"/>
      <c r="F100" s="15"/>
      <c r="G100" s="15"/>
      <c r="H100" s="15">
        <v>173</v>
      </c>
      <c r="I100" s="15">
        <v>149</v>
      </c>
      <c r="J100" s="15">
        <v>135</v>
      </c>
      <c r="K100" s="15">
        <v>84</v>
      </c>
      <c r="L100" s="15">
        <v>165</v>
      </c>
      <c r="M100" s="15"/>
      <c r="N100" s="15"/>
      <c r="O100" s="15"/>
      <c r="P100" s="15"/>
      <c r="Q100" s="15"/>
      <c r="R100" s="17"/>
    </row>
    <row r="101" spans="1:18" ht="14.25">
      <c r="A101" s="14" t="s">
        <v>204</v>
      </c>
      <c r="B101" s="15">
        <v>1036</v>
      </c>
      <c r="C101" s="15">
        <v>60</v>
      </c>
      <c r="D101" s="16">
        <f t="shared" si="3"/>
        <v>5.7915057915057915</v>
      </c>
      <c r="E101" s="15"/>
      <c r="F101" s="15"/>
      <c r="G101" s="15"/>
      <c r="H101" s="15">
        <v>29</v>
      </c>
      <c r="I101" s="15">
        <v>34</v>
      </c>
      <c r="J101" s="15">
        <v>25</v>
      </c>
      <c r="K101" s="15">
        <v>25</v>
      </c>
      <c r="L101" s="15">
        <v>21</v>
      </c>
      <c r="M101" s="15"/>
      <c r="N101" s="15"/>
      <c r="O101" s="15"/>
      <c r="P101" s="15"/>
      <c r="Q101" s="15"/>
      <c r="R101" s="17"/>
    </row>
    <row r="102" spans="1:18" ht="14.25">
      <c r="A102" s="14" t="s">
        <v>205</v>
      </c>
      <c r="B102" s="15">
        <v>1592</v>
      </c>
      <c r="C102" s="15">
        <v>412</v>
      </c>
      <c r="D102" s="16">
        <f t="shared" si="3"/>
        <v>25.879396984924625</v>
      </c>
      <c r="E102" s="15"/>
      <c r="F102" s="15"/>
      <c r="G102" s="15"/>
      <c r="H102" s="15">
        <v>281</v>
      </c>
      <c r="I102" s="15">
        <v>229</v>
      </c>
      <c r="J102" s="15">
        <v>228</v>
      </c>
      <c r="K102" s="15">
        <v>106</v>
      </c>
      <c r="L102" s="15">
        <v>203</v>
      </c>
      <c r="M102" s="15"/>
      <c r="N102" s="15"/>
      <c r="O102" s="15"/>
      <c r="P102" s="15"/>
      <c r="Q102" s="15"/>
      <c r="R102" s="17"/>
    </row>
    <row r="103" spans="1:18" ht="14.25">
      <c r="A103" s="10" t="s">
        <v>206</v>
      </c>
      <c r="B103" s="11">
        <v>1592</v>
      </c>
      <c r="C103" s="11">
        <v>111</v>
      </c>
      <c r="D103" s="12">
        <f t="shared" si="3"/>
        <v>6.972361809045226</v>
      </c>
      <c r="E103" s="11"/>
      <c r="F103" s="11"/>
      <c r="G103" s="11"/>
      <c r="H103" s="11">
        <v>64</v>
      </c>
      <c r="I103" s="11">
        <v>38</v>
      </c>
      <c r="J103" s="11">
        <v>63</v>
      </c>
      <c r="K103" s="11">
        <v>36</v>
      </c>
      <c r="L103" s="11">
        <v>63</v>
      </c>
      <c r="M103" s="11"/>
      <c r="N103" s="11"/>
      <c r="O103" s="11"/>
      <c r="P103" s="11"/>
      <c r="Q103" s="11"/>
      <c r="R103" s="13"/>
    </row>
    <row r="104" spans="1:18" ht="14.25">
      <c r="A104" s="10" t="s">
        <v>207</v>
      </c>
      <c r="B104" s="11">
        <v>1107</v>
      </c>
      <c r="C104" s="11">
        <v>77</v>
      </c>
      <c r="D104" s="12">
        <f t="shared" si="3"/>
        <v>6.9557362240289065</v>
      </c>
      <c r="E104" s="11"/>
      <c r="F104" s="11"/>
      <c r="G104" s="11"/>
      <c r="H104" s="11">
        <v>43</v>
      </c>
      <c r="I104" s="11">
        <v>22</v>
      </c>
      <c r="J104" s="11">
        <v>50</v>
      </c>
      <c r="K104" s="11">
        <v>33</v>
      </c>
      <c r="L104" s="11">
        <v>35</v>
      </c>
      <c r="M104" s="11"/>
      <c r="N104" s="11"/>
      <c r="O104" s="11"/>
      <c r="P104" s="11"/>
      <c r="Q104" s="11"/>
      <c r="R104" s="13"/>
    </row>
    <row r="105" spans="1:18" ht="14.25">
      <c r="A105" s="10" t="s">
        <v>208</v>
      </c>
      <c r="B105" s="11">
        <v>1107</v>
      </c>
      <c r="C105" s="11">
        <v>31</v>
      </c>
      <c r="D105" s="12">
        <f t="shared" si="3"/>
        <v>2.8003613369467026</v>
      </c>
      <c r="E105" s="11"/>
      <c r="F105" s="11"/>
      <c r="G105" s="11"/>
      <c r="H105" s="11">
        <v>19</v>
      </c>
      <c r="I105" s="11">
        <v>11</v>
      </c>
      <c r="J105" s="11">
        <v>21</v>
      </c>
      <c r="K105" s="11">
        <v>12</v>
      </c>
      <c r="L105" s="11">
        <v>13</v>
      </c>
      <c r="M105" s="11"/>
      <c r="N105" s="11"/>
      <c r="O105" s="11"/>
      <c r="P105" s="11"/>
      <c r="Q105" s="11"/>
      <c r="R105" s="13"/>
    </row>
    <row r="106" spans="1:18" ht="14.25">
      <c r="A106" s="14" t="s">
        <v>209</v>
      </c>
      <c r="B106" s="15">
        <v>1112</v>
      </c>
      <c r="C106" s="15">
        <v>135</v>
      </c>
      <c r="D106" s="16">
        <f t="shared" si="3"/>
        <v>12.140287769784171</v>
      </c>
      <c r="E106" s="15"/>
      <c r="F106" s="15"/>
      <c r="G106" s="15"/>
      <c r="H106" s="15">
        <v>79</v>
      </c>
      <c r="I106" s="15">
        <v>60</v>
      </c>
      <c r="J106" s="15">
        <v>60</v>
      </c>
      <c r="K106" s="15">
        <v>52</v>
      </c>
      <c r="L106" s="15">
        <v>67</v>
      </c>
      <c r="M106" s="15"/>
      <c r="N106" s="15"/>
      <c r="O106" s="15"/>
      <c r="P106" s="15"/>
      <c r="Q106" s="15"/>
      <c r="R106" s="17"/>
    </row>
    <row r="107" spans="1:18" ht="14.25">
      <c r="A107" s="14" t="s">
        <v>210</v>
      </c>
      <c r="B107" s="15">
        <v>1112</v>
      </c>
      <c r="C107" s="15">
        <v>73</v>
      </c>
      <c r="D107" s="16">
        <f t="shared" si="3"/>
        <v>6.5647482014388485</v>
      </c>
      <c r="E107" s="15"/>
      <c r="F107" s="15"/>
      <c r="G107" s="15"/>
      <c r="H107" s="15">
        <v>55</v>
      </c>
      <c r="I107" s="15">
        <v>34</v>
      </c>
      <c r="J107" s="15">
        <v>32</v>
      </c>
      <c r="K107" s="15">
        <v>21</v>
      </c>
      <c r="L107" s="15">
        <v>32</v>
      </c>
      <c r="M107" s="15"/>
      <c r="N107" s="15"/>
      <c r="O107" s="15"/>
      <c r="P107" s="15"/>
      <c r="Q107" s="15"/>
      <c r="R107" s="17"/>
    </row>
    <row r="108" spans="1:18" ht="14.25">
      <c r="A108" s="14" t="s">
        <v>211</v>
      </c>
      <c r="B108" s="15">
        <v>989</v>
      </c>
      <c r="C108" s="15">
        <v>185</v>
      </c>
      <c r="D108" s="16">
        <f t="shared" si="3"/>
        <v>18.70576339737108</v>
      </c>
      <c r="E108" s="15"/>
      <c r="F108" s="15"/>
      <c r="G108" s="15"/>
      <c r="H108" s="15">
        <v>100</v>
      </c>
      <c r="I108" s="15">
        <v>91</v>
      </c>
      <c r="J108" s="15">
        <v>99</v>
      </c>
      <c r="K108" s="15">
        <v>74</v>
      </c>
      <c r="L108" s="15">
        <v>91</v>
      </c>
      <c r="M108" s="15"/>
      <c r="N108" s="15"/>
      <c r="O108" s="15"/>
      <c r="P108" s="15"/>
      <c r="Q108" s="15"/>
      <c r="R108" s="17"/>
    </row>
    <row r="109" spans="1:18" ht="14.25">
      <c r="A109" s="10" t="s">
        <v>212</v>
      </c>
      <c r="B109" s="11">
        <v>989</v>
      </c>
      <c r="C109" s="11">
        <v>42</v>
      </c>
      <c r="D109" s="12">
        <f t="shared" si="3"/>
        <v>4.246713852376137</v>
      </c>
      <c r="E109" s="11"/>
      <c r="F109" s="11"/>
      <c r="G109" s="11"/>
      <c r="H109" s="11">
        <v>27</v>
      </c>
      <c r="I109" s="11">
        <v>17</v>
      </c>
      <c r="J109" s="11">
        <v>29</v>
      </c>
      <c r="K109" s="11">
        <v>12</v>
      </c>
      <c r="L109" s="11">
        <v>18</v>
      </c>
      <c r="M109" s="11"/>
      <c r="N109" s="11"/>
      <c r="O109" s="11"/>
      <c r="P109" s="11"/>
      <c r="Q109" s="11"/>
      <c r="R109" s="13"/>
    </row>
    <row r="110" spans="1:18" ht="14.25">
      <c r="A110" s="10" t="s">
        <v>213</v>
      </c>
      <c r="B110" s="11">
        <v>1128</v>
      </c>
      <c r="C110" s="11">
        <v>278</v>
      </c>
      <c r="D110" s="12">
        <f t="shared" si="3"/>
        <v>24.645390070921984</v>
      </c>
      <c r="E110" s="11"/>
      <c r="F110" s="11"/>
      <c r="G110" s="11"/>
      <c r="H110" s="11">
        <v>175</v>
      </c>
      <c r="I110" s="11">
        <v>121</v>
      </c>
      <c r="J110" s="11">
        <v>155</v>
      </c>
      <c r="K110" s="11">
        <v>75</v>
      </c>
      <c r="L110" s="11">
        <v>129</v>
      </c>
      <c r="M110" s="11"/>
      <c r="N110" s="11"/>
      <c r="O110" s="11"/>
      <c r="P110" s="11"/>
      <c r="Q110" s="11"/>
      <c r="R110" s="13"/>
    </row>
    <row r="111" spans="1:18" ht="14.25">
      <c r="A111" s="10" t="s">
        <v>214</v>
      </c>
      <c r="B111" s="11">
        <v>1128</v>
      </c>
      <c r="C111" s="11">
        <v>59</v>
      </c>
      <c r="D111" s="12">
        <f t="shared" si="3"/>
        <v>5.2304964539007095</v>
      </c>
      <c r="E111" s="11"/>
      <c r="F111" s="11"/>
      <c r="G111" s="11"/>
      <c r="H111" s="11">
        <v>39</v>
      </c>
      <c r="I111" s="11">
        <v>31</v>
      </c>
      <c r="J111" s="11">
        <v>27</v>
      </c>
      <c r="K111" s="11">
        <v>13</v>
      </c>
      <c r="L111" s="11">
        <v>30</v>
      </c>
      <c r="M111" s="11"/>
      <c r="N111" s="11"/>
      <c r="O111" s="11"/>
      <c r="P111" s="11"/>
      <c r="Q111" s="11"/>
      <c r="R111" s="13"/>
    </row>
    <row r="112" spans="1:18" ht="14.25">
      <c r="A112" s="14" t="s">
        <v>215</v>
      </c>
      <c r="B112" s="15">
        <v>1191</v>
      </c>
      <c r="C112" s="15">
        <v>147</v>
      </c>
      <c r="D112" s="16">
        <f t="shared" si="3"/>
        <v>12.34256926952141</v>
      </c>
      <c r="E112" s="15"/>
      <c r="F112" s="15"/>
      <c r="G112" s="15"/>
      <c r="H112" s="15">
        <v>94</v>
      </c>
      <c r="I112" s="15">
        <v>55</v>
      </c>
      <c r="J112" s="15">
        <v>73</v>
      </c>
      <c r="K112" s="15">
        <v>58</v>
      </c>
      <c r="L112" s="15">
        <v>90</v>
      </c>
      <c r="M112" s="15"/>
      <c r="N112" s="15"/>
      <c r="O112" s="15"/>
      <c r="P112" s="15"/>
      <c r="Q112" s="15"/>
      <c r="R112" s="17"/>
    </row>
    <row r="113" spans="1:18" ht="14.25">
      <c r="A113" s="14" t="s">
        <v>216</v>
      </c>
      <c r="B113" s="15">
        <v>1191</v>
      </c>
      <c r="C113" s="15">
        <v>37</v>
      </c>
      <c r="D113" s="16">
        <f t="shared" si="3"/>
        <v>3.1066330814441647</v>
      </c>
      <c r="E113" s="15"/>
      <c r="F113" s="15"/>
      <c r="G113" s="15"/>
      <c r="H113" s="15">
        <v>15</v>
      </c>
      <c r="I113" s="15">
        <v>21</v>
      </c>
      <c r="J113" s="15">
        <v>15</v>
      </c>
      <c r="K113" s="15">
        <v>19</v>
      </c>
      <c r="L113" s="15">
        <v>21</v>
      </c>
      <c r="M113" s="15"/>
      <c r="N113" s="15"/>
      <c r="O113" s="15"/>
      <c r="P113" s="15"/>
      <c r="Q113" s="15"/>
      <c r="R113" s="17"/>
    </row>
    <row r="114" spans="1:18" ht="14.25">
      <c r="A114" s="14" t="s">
        <v>217</v>
      </c>
      <c r="B114" s="15">
        <v>852</v>
      </c>
      <c r="C114" s="15">
        <v>93</v>
      </c>
      <c r="D114" s="16">
        <f t="shared" si="3"/>
        <v>10.915492957746478</v>
      </c>
      <c r="E114" s="15"/>
      <c r="F114" s="15"/>
      <c r="G114" s="15"/>
      <c r="H114" s="15">
        <v>55</v>
      </c>
      <c r="I114" s="15">
        <v>32</v>
      </c>
      <c r="J114" s="15">
        <v>54</v>
      </c>
      <c r="K114" s="15">
        <v>31</v>
      </c>
      <c r="L114" s="15">
        <v>37</v>
      </c>
      <c r="M114" s="15"/>
      <c r="N114" s="15"/>
      <c r="O114" s="15"/>
      <c r="P114" s="15"/>
      <c r="Q114" s="15"/>
      <c r="R114" s="17"/>
    </row>
    <row r="115" spans="1:18" ht="14.25">
      <c r="A115" s="10" t="s">
        <v>218</v>
      </c>
      <c r="B115" s="11">
        <v>852</v>
      </c>
      <c r="C115" s="11">
        <v>22</v>
      </c>
      <c r="D115" s="12">
        <f t="shared" si="3"/>
        <v>2.5821596244131455</v>
      </c>
      <c r="E115" s="11"/>
      <c r="F115" s="11"/>
      <c r="G115" s="11"/>
      <c r="H115" s="11">
        <v>12</v>
      </c>
      <c r="I115" s="11">
        <v>9</v>
      </c>
      <c r="J115" s="11">
        <v>9</v>
      </c>
      <c r="K115" s="11">
        <v>8</v>
      </c>
      <c r="L115" s="11">
        <v>9</v>
      </c>
      <c r="M115" s="11"/>
      <c r="N115" s="11"/>
      <c r="O115" s="11"/>
      <c r="P115" s="11"/>
      <c r="Q115" s="11"/>
      <c r="R115" s="13"/>
    </row>
    <row r="116" spans="1:18" ht="14.25">
      <c r="A116" s="10" t="s">
        <v>219</v>
      </c>
      <c r="B116" s="11">
        <v>1530</v>
      </c>
      <c r="C116" s="11">
        <v>281</v>
      </c>
      <c r="D116" s="12">
        <f t="shared" si="3"/>
        <v>18.366013071895427</v>
      </c>
      <c r="E116" s="11"/>
      <c r="F116" s="11"/>
      <c r="G116" s="11"/>
      <c r="H116" s="11">
        <v>174</v>
      </c>
      <c r="I116" s="11">
        <v>125</v>
      </c>
      <c r="J116" s="11">
        <v>152</v>
      </c>
      <c r="K116" s="11">
        <v>94</v>
      </c>
      <c r="L116" s="11">
        <v>144</v>
      </c>
      <c r="M116" s="11"/>
      <c r="N116" s="11"/>
      <c r="O116" s="11"/>
      <c r="P116" s="11"/>
      <c r="Q116" s="11"/>
      <c r="R116" s="13"/>
    </row>
    <row r="117" spans="1:18" ht="14.25">
      <c r="A117" s="10" t="s">
        <v>220</v>
      </c>
      <c r="B117" s="11">
        <v>1530</v>
      </c>
      <c r="C117" s="11">
        <v>74</v>
      </c>
      <c r="D117" s="12">
        <f t="shared" si="3"/>
        <v>4.836601307189543</v>
      </c>
      <c r="E117" s="11"/>
      <c r="F117" s="11"/>
      <c r="G117" s="11"/>
      <c r="H117" s="11">
        <v>42</v>
      </c>
      <c r="I117" s="11">
        <v>27</v>
      </c>
      <c r="J117" s="11">
        <v>39</v>
      </c>
      <c r="K117" s="11">
        <v>29</v>
      </c>
      <c r="L117" s="11">
        <v>31</v>
      </c>
      <c r="M117" s="11"/>
      <c r="N117" s="11"/>
      <c r="O117" s="11"/>
      <c r="P117" s="11"/>
      <c r="Q117" s="11"/>
      <c r="R117" s="13"/>
    </row>
    <row r="118" spans="1:18" ht="14.25">
      <c r="A118" s="14" t="s">
        <v>221</v>
      </c>
      <c r="B118" s="15">
        <v>1438</v>
      </c>
      <c r="C118" s="15">
        <v>120</v>
      </c>
      <c r="D118" s="16">
        <f t="shared" si="3"/>
        <v>8.344923504867872</v>
      </c>
      <c r="E118" s="15"/>
      <c r="F118" s="15"/>
      <c r="G118" s="15"/>
      <c r="H118" s="15">
        <v>81</v>
      </c>
      <c r="I118" s="15">
        <v>76</v>
      </c>
      <c r="J118" s="15">
        <v>48</v>
      </c>
      <c r="K118" s="15">
        <v>45</v>
      </c>
      <c r="L118" s="15">
        <v>72</v>
      </c>
      <c r="M118" s="15"/>
      <c r="N118" s="15"/>
      <c r="O118" s="15"/>
      <c r="P118" s="15"/>
      <c r="Q118" s="15"/>
      <c r="R118" s="17"/>
    </row>
    <row r="119" spans="1:18" ht="14.25">
      <c r="A119" s="14" t="s">
        <v>222</v>
      </c>
      <c r="B119" s="15">
        <v>1438</v>
      </c>
      <c r="C119" s="15">
        <v>58</v>
      </c>
      <c r="D119" s="16">
        <f t="shared" si="3"/>
        <v>4.033379694019471</v>
      </c>
      <c r="E119" s="15"/>
      <c r="F119" s="15"/>
      <c r="G119" s="15"/>
      <c r="H119" s="15">
        <v>30</v>
      </c>
      <c r="I119" s="15">
        <v>24</v>
      </c>
      <c r="J119" s="15">
        <v>31</v>
      </c>
      <c r="K119" s="15">
        <v>24</v>
      </c>
      <c r="L119" s="15">
        <v>26</v>
      </c>
      <c r="M119" s="15"/>
      <c r="N119" s="15"/>
      <c r="O119" s="15"/>
      <c r="P119" s="15"/>
      <c r="Q119" s="15"/>
      <c r="R119" s="17"/>
    </row>
    <row r="120" spans="1:18" ht="14.25">
      <c r="A120" s="14" t="s">
        <v>223</v>
      </c>
      <c r="B120" s="15">
        <v>1222</v>
      </c>
      <c r="C120" s="15">
        <v>136</v>
      </c>
      <c r="D120" s="16">
        <f t="shared" si="3"/>
        <v>11.129296235679215</v>
      </c>
      <c r="E120" s="15"/>
      <c r="F120" s="15"/>
      <c r="G120" s="15"/>
      <c r="H120" s="15">
        <v>83</v>
      </c>
      <c r="I120" s="15">
        <v>71</v>
      </c>
      <c r="J120" s="15">
        <v>73</v>
      </c>
      <c r="K120" s="15">
        <v>48</v>
      </c>
      <c r="L120" s="15">
        <v>64</v>
      </c>
      <c r="M120" s="15"/>
      <c r="N120" s="15"/>
      <c r="O120" s="15"/>
      <c r="P120" s="15"/>
      <c r="Q120" s="15"/>
      <c r="R120" s="17"/>
    </row>
    <row r="121" spans="1:18" ht="14.25">
      <c r="A121" s="10" t="s">
        <v>224</v>
      </c>
      <c r="B121" s="11">
        <v>1222</v>
      </c>
      <c r="C121" s="11">
        <v>50</v>
      </c>
      <c r="D121" s="12">
        <f t="shared" si="3"/>
        <v>4.091653027823241</v>
      </c>
      <c r="E121" s="11"/>
      <c r="F121" s="11"/>
      <c r="G121" s="11"/>
      <c r="H121" s="11">
        <v>25</v>
      </c>
      <c r="I121" s="11">
        <v>30</v>
      </c>
      <c r="J121" s="11">
        <v>14</v>
      </c>
      <c r="K121" s="11">
        <v>26</v>
      </c>
      <c r="L121" s="11">
        <v>32</v>
      </c>
      <c r="M121" s="11"/>
      <c r="N121" s="11"/>
      <c r="O121" s="11"/>
      <c r="P121" s="11"/>
      <c r="Q121" s="11"/>
      <c r="R121" s="13"/>
    </row>
    <row r="122" spans="1:18" ht="14.25">
      <c r="A122" s="10" t="s">
        <v>225</v>
      </c>
      <c r="B122" s="11">
        <v>758</v>
      </c>
      <c r="C122" s="11">
        <v>91</v>
      </c>
      <c r="D122" s="12">
        <f t="shared" si="3"/>
        <v>12.005277044854882</v>
      </c>
      <c r="E122" s="11"/>
      <c r="F122" s="11"/>
      <c r="G122" s="11"/>
      <c r="H122" s="11">
        <v>57</v>
      </c>
      <c r="I122" s="11">
        <v>57</v>
      </c>
      <c r="J122" s="11">
        <v>38</v>
      </c>
      <c r="K122" s="11">
        <v>33</v>
      </c>
      <c r="L122" s="11">
        <v>43</v>
      </c>
      <c r="M122" s="11"/>
      <c r="N122" s="11"/>
      <c r="O122" s="11"/>
      <c r="P122" s="11"/>
      <c r="Q122" s="11"/>
      <c r="R122" s="13"/>
    </row>
    <row r="123" spans="1:18" ht="14.25">
      <c r="A123" s="10" t="s">
        <v>226</v>
      </c>
      <c r="B123" s="11">
        <v>758</v>
      </c>
      <c r="C123" s="11">
        <v>23</v>
      </c>
      <c r="D123" s="12">
        <f t="shared" si="3"/>
        <v>3.034300791556728</v>
      </c>
      <c r="E123" s="11"/>
      <c r="F123" s="11"/>
      <c r="G123" s="11"/>
      <c r="H123" s="11">
        <v>8</v>
      </c>
      <c r="I123" s="11">
        <v>15</v>
      </c>
      <c r="J123" s="11">
        <v>8</v>
      </c>
      <c r="K123" s="11">
        <v>12</v>
      </c>
      <c r="L123" s="11">
        <v>16</v>
      </c>
      <c r="M123" s="11"/>
      <c r="N123" s="11"/>
      <c r="O123" s="11"/>
      <c r="P123" s="11"/>
      <c r="Q123" s="11"/>
      <c r="R123" s="13"/>
    </row>
    <row r="124" spans="1:18" ht="14.25">
      <c r="A124" s="14" t="s">
        <v>227</v>
      </c>
      <c r="B124" s="15">
        <v>1221</v>
      </c>
      <c r="C124" s="15">
        <v>128</v>
      </c>
      <c r="D124" s="16">
        <f t="shared" si="3"/>
        <v>10.483210483210485</v>
      </c>
      <c r="E124" s="15"/>
      <c r="F124" s="15"/>
      <c r="G124" s="15"/>
      <c r="H124" s="15">
        <v>69</v>
      </c>
      <c r="I124" s="15">
        <v>59</v>
      </c>
      <c r="J124" s="15">
        <v>70</v>
      </c>
      <c r="K124" s="15">
        <v>44</v>
      </c>
      <c r="L124" s="15">
        <v>77</v>
      </c>
      <c r="M124" s="15"/>
      <c r="N124" s="15"/>
      <c r="O124" s="15"/>
      <c r="P124" s="15"/>
      <c r="Q124" s="15"/>
      <c r="R124" s="17"/>
    </row>
    <row r="125" spans="1:18" ht="14.25">
      <c r="A125" s="14" t="s">
        <v>228</v>
      </c>
      <c r="B125" s="15">
        <v>1221</v>
      </c>
      <c r="C125" s="15">
        <v>75</v>
      </c>
      <c r="D125" s="16">
        <f t="shared" si="3"/>
        <v>6.142506142506143</v>
      </c>
      <c r="E125" s="15"/>
      <c r="F125" s="15"/>
      <c r="G125" s="15"/>
      <c r="H125" s="15">
        <v>46</v>
      </c>
      <c r="I125" s="15">
        <v>23</v>
      </c>
      <c r="J125" s="15">
        <v>53</v>
      </c>
      <c r="K125" s="15">
        <v>25</v>
      </c>
      <c r="L125" s="15">
        <v>34</v>
      </c>
      <c r="M125" s="15"/>
      <c r="N125" s="15"/>
      <c r="O125" s="15"/>
      <c r="P125" s="15"/>
      <c r="Q125" s="15"/>
      <c r="R125" s="17"/>
    </row>
    <row r="126" spans="1:18" ht="14.25">
      <c r="A126" s="14" t="s">
        <v>229</v>
      </c>
      <c r="B126" s="15">
        <v>868</v>
      </c>
      <c r="C126" s="15">
        <v>92</v>
      </c>
      <c r="D126" s="16">
        <f t="shared" si="3"/>
        <v>10.599078341013826</v>
      </c>
      <c r="E126" s="15"/>
      <c r="F126" s="15"/>
      <c r="G126" s="15"/>
      <c r="H126" s="15">
        <v>65</v>
      </c>
      <c r="I126" s="15">
        <v>35</v>
      </c>
      <c r="J126" s="15">
        <v>61</v>
      </c>
      <c r="K126" s="15">
        <v>22</v>
      </c>
      <c r="L126" s="15">
        <v>46</v>
      </c>
      <c r="M126" s="15"/>
      <c r="N126" s="15"/>
      <c r="O126" s="15"/>
      <c r="P126" s="15"/>
      <c r="Q126" s="15"/>
      <c r="R126" s="17"/>
    </row>
    <row r="127" spans="1:18" ht="14.25">
      <c r="A127" s="10" t="s">
        <v>230</v>
      </c>
      <c r="B127" s="11">
        <v>868</v>
      </c>
      <c r="C127" s="11">
        <v>57</v>
      </c>
      <c r="D127" s="12">
        <f t="shared" si="3"/>
        <v>6.566820276497695</v>
      </c>
      <c r="E127" s="11"/>
      <c r="F127" s="11"/>
      <c r="G127" s="11"/>
      <c r="H127" s="11">
        <v>39</v>
      </c>
      <c r="I127" s="11">
        <v>20</v>
      </c>
      <c r="J127" s="11">
        <v>31</v>
      </c>
      <c r="K127" s="11">
        <v>18</v>
      </c>
      <c r="L127" s="11">
        <v>29</v>
      </c>
      <c r="M127" s="11"/>
      <c r="N127" s="11"/>
      <c r="O127" s="11"/>
      <c r="P127" s="11"/>
      <c r="Q127" s="11"/>
      <c r="R127" s="13"/>
    </row>
    <row r="128" spans="1:18" ht="14.25">
      <c r="A128" s="10" t="s">
        <v>231</v>
      </c>
      <c r="B128" s="11">
        <v>1207</v>
      </c>
      <c r="C128" s="11">
        <v>173</v>
      </c>
      <c r="D128" s="12">
        <f t="shared" si="3"/>
        <v>14.333057166528585</v>
      </c>
      <c r="E128" s="11"/>
      <c r="F128" s="11"/>
      <c r="G128" s="11"/>
      <c r="H128" s="11">
        <v>128</v>
      </c>
      <c r="I128" s="11">
        <v>66</v>
      </c>
      <c r="J128" s="11">
        <v>126</v>
      </c>
      <c r="K128" s="11">
        <v>43</v>
      </c>
      <c r="L128" s="11">
        <v>91</v>
      </c>
      <c r="M128" s="11"/>
      <c r="N128" s="11"/>
      <c r="O128" s="11"/>
      <c r="P128" s="11"/>
      <c r="Q128" s="11"/>
      <c r="R128" s="13"/>
    </row>
    <row r="129" spans="1:18" ht="14.25">
      <c r="A129" s="10" t="s">
        <v>232</v>
      </c>
      <c r="B129" s="11">
        <v>1207</v>
      </c>
      <c r="C129" s="11">
        <v>57</v>
      </c>
      <c r="D129" s="12">
        <f t="shared" si="3"/>
        <v>4.722452361226181</v>
      </c>
      <c r="E129" s="11"/>
      <c r="F129" s="11"/>
      <c r="G129" s="11"/>
      <c r="H129" s="11">
        <v>29</v>
      </c>
      <c r="I129" s="11">
        <v>16</v>
      </c>
      <c r="J129" s="11">
        <v>40</v>
      </c>
      <c r="K129" s="11">
        <v>18</v>
      </c>
      <c r="L129" s="11">
        <v>23</v>
      </c>
      <c r="M129" s="11"/>
      <c r="N129" s="11"/>
      <c r="O129" s="11"/>
      <c r="P129" s="11"/>
      <c r="Q129" s="11"/>
      <c r="R129" s="13"/>
    </row>
    <row r="130" spans="1:18" ht="14.25">
      <c r="A130" s="14" t="s">
        <v>233</v>
      </c>
      <c r="B130" s="15">
        <v>148</v>
      </c>
      <c r="C130" s="15">
        <v>39</v>
      </c>
      <c r="D130" s="16">
        <f t="shared" si="3"/>
        <v>26.351351351351347</v>
      </c>
      <c r="E130" s="15"/>
      <c r="F130" s="15"/>
      <c r="G130" s="15"/>
      <c r="H130" s="15">
        <v>9</v>
      </c>
      <c r="I130" s="15">
        <v>15</v>
      </c>
      <c r="J130" s="15">
        <v>27</v>
      </c>
      <c r="K130" s="15">
        <v>13</v>
      </c>
      <c r="L130" s="15">
        <v>8</v>
      </c>
      <c r="M130" s="15"/>
      <c r="N130" s="15"/>
      <c r="O130" s="15"/>
      <c r="P130" s="15"/>
      <c r="Q130" s="15"/>
      <c r="R130" s="17"/>
    </row>
    <row r="131" spans="1:18" ht="14.25">
      <c r="A131" s="14" t="s">
        <v>234</v>
      </c>
      <c r="B131" s="15">
        <v>148</v>
      </c>
      <c r="C131" s="15">
        <v>0</v>
      </c>
      <c r="D131" s="16">
        <f t="shared" si="3"/>
        <v>0</v>
      </c>
      <c r="E131" s="15"/>
      <c r="F131" s="15"/>
      <c r="G131" s="15"/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/>
      <c r="N131" s="15"/>
      <c r="O131" s="15"/>
      <c r="P131" s="15"/>
      <c r="Q131" s="15"/>
      <c r="R131" s="17"/>
    </row>
    <row r="132" spans="1:18" ht="14.25">
      <c r="A132" s="14" t="s">
        <v>235</v>
      </c>
      <c r="B132" s="15">
        <v>10</v>
      </c>
      <c r="C132" s="15">
        <v>7</v>
      </c>
      <c r="D132" s="16">
        <f aca="true" t="shared" si="4" ref="D132:D148">IF(B132=0,"n/a",C132/B132*100)</f>
        <v>70</v>
      </c>
      <c r="E132" s="15"/>
      <c r="F132" s="15"/>
      <c r="G132" s="15"/>
      <c r="H132" s="15">
        <v>5</v>
      </c>
      <c r="I132" s="15">
        <v>1</v>
      </c>
      <c r="J132" s="15">
        <v>5</v>
      </c>
      <c r="K132" s="15">
        <v>4</v>
      </c>
      <c r="L132" s="15">
        <v>1</v>
      </c>
      <c r="M132" s="15"/>
      <c r="N132" s="15"/>
      <c r="O132" s="15"/>
      <c r="P132" s="15"/>
      <c r="Q132" s="15"/>
      <c r="R132" s="17"/>
    </row>
    <row r="133" spans="1:18" ht="14.25">
      <c r="A133" s="10" t="s">
        <v>236</v>
      </c>
      <c r="B133" s="11">
        <v>10</v>
      </c>
      <c r="C133" s="11">
        <v>0</v>
      </c>
      <c r="D133" s="12">
        <f t="shared" si="4"/>
        <v>0</v>
      </c>
      <c r="E133" s="11"/>
      <c r="F133" s="11"/>
      <c r="G133" s="11"/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/>
      <c r="N133" s="11"/>
      <c r="O133" s="11"/>
      <c r="P133" s="11"/>
      <c r="Q133" s="11"/>
      <c r="R133" s="13"/>
    </row>
    <row r="134" spans="1:18" ht="14.25">
      <c r="A134" s="10" t="s">
        <v>237</v>
      </c>
      <c r="B134" s="11">
        <v>617</v>
      </c>
      <c r="C134" s="11">
        <v>261</v>
      </c>
      <c r="D134" s="12">
        <f t="shared" si="4"/>
        <v>42.30145867098866</v>
      </c>
      <c r="E134" s="11"/>
      <c r="F134" s="11"/>
      <c r="G134" s="11"/>
      <c r="H134" s="11">
        <v>126</v>
      </c>
      <c r="I134" s="11">
        <v>106</v>
      </c>
      <c r="J134" s="11">
        <v>107</v>
      </c>
      <c r="K134" s="11">
        <v>72</v>
      </c>
      <c r="L134" s="11">
        <v>121</v>
      </c>
      <c r="M134" s="11"/>
      <c r="N134" s="11"/>
      <c r="O134" s="11"/>
      <c r="P134" s="11"/>
      <c r="Q134" s="11"/>
      <c r="R134" s="13"/>
    </row>
    <row r="135" spans="1:18" ht="14.25">
      <c r="A135" s="10" t="s">
        <v>238</v>
      </c>
      <c r="B135" s="11">
        <v>617</v>
      </c>
      <c r="C135" s="11">
        <v>81</v>
      </c>
      <c r="D135" s="12">
        <f t="shared" si="4"/>
        <v>13.12803889789303</v>
      </c>
      <c r="E135" s="11"/>
      <c r="F135" s="11"/>
      <c r="G135" s="11"/>
      <c r="H135" s="11">
        <v>45</v>
      </c>
      <c r="I135" s="11">
        <v>37</v>
      </c>
      <c r="J135" s="11">
        <v>41</v>
      </c>
      <c r="K135" s="11">
        <v>31</v>
      </c>
      <c r="L135" s="11">
        <v>40</v>
      </c>
      <c r="M135" s="11"/>
      <c r="N135" s="11"/>
      <c r="O135" s="11"/>
      <c r="P135" s="11"/>
      <c r="Q135" s="11"/>
      <c r="R135" s="13"/>
    </row>
    <row r="136" spans="1:18" ht="14.25">
      <c r="A136" s="14" t="s">
        <v>239</v>
      </c>
      <c r="B136" s="15">
        <v>1</v>
      </c>
      <c r="C136" s="15">
        <v>0</v>
      </c>
      <c r="D136" s="16">
        <f t="shared" si="4"/>
        <v>0</v>
      </c>
      <c r="E136" s="15"/>
      <c r="F136" s="15"/>
      <c r="G136" s="15"/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/>
      <c r="N136" s="15"/>
      <c r="O136" s="15"/>
      <c r="P136" s="15"/>
      <c r="Q136" s="15"/>
      <c r="R136" s="17"/>
    </row>
    <row r="137" spans="1:18" ht="14.25">
      <c r="A137" s="14" t="s">
        <v>240</v>
      </c>
      <c r="B137" s="15">
        <v>1</v>
      </c>
      <c r="C137" s="15">
        <v>0</v>
      </c>
      <c r="D137" s="16">
        <f t="shared" si="4"/>
        <v>0</v>
      </c>
      <c r="E137" s="15"/>
      <c r="F137" s="15"/>
      <c r="G137" s="15"/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/>
      <c r="N137" s="15"/>
      <c r="O137" s="15"/>
      <c r="P137" s="15"/>
      <c r="Q137" s="15"/>
      <c r="R137" s="17"/>
    </row>
    <row r="138" spans="1:18" ht="14.25">
      <c r="A138" s="14" t="s">
        <v>241</v>
      </c>
      <c r="B138" s="15">
        <v>3</v>
      </c>
      <c r="C138" s="15">
        <v>1</v>
      </c>
      <c r="D138" s="16">
        <f t="shared" si="4"/>
        <v>33.33333333333333</v>
      </c>
      <c r="E138" s="15"/>
      <c r="F138" s="15"/>
      <c r="G138" s="15"/>
      <c r="H138" s="15">
        <v>1</v>
      </c>
      <c r="I138" s="15">
        <v>0</v>
      </c>
      <c r="J138" s="15">
        <v>1</v>
      </c>
      <c r="K138" s="15">
        <v>0</v>
      </c>
      <c r="L138" s="15">
        <v>0</v>
      </c>
      <c r="M138" s="15"/>
      <c r="N138" s="15"/>
      <c r="O138" s="15"/>
      <c r="P138" s="15"/>
      <c r="Q138" s="15"/>
      <c r="R138" s="17"/>
    </row>
    <row r="139" spans="1:18" ht="14.25">
      <c r="A139" s="10" t="s">
        <v>242</v>
      </c>
      <c r="B139" s="11">
        <v>3</v>
      </c>
      <c r="C139" s="11">
        <v>0</v>
      </c>
      <c r="D139" s="12">
        <f t="shared" si="4"/>
        <v>0</v>
      </c>
      <c r="E139" s="11"/>
      <c r="F139" s="11"/>
      <c r="G139" s="11"/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/>
      <c r="N139" s="11"/>
      <c r="O139" s="11"/>
      <c r="P139" s="11"/>
      <c r="Q139" s="11"/>
      <c r="R139" s="13"/>
    </row>
    <row r="140" spans="1:18" ht="14.25">
      <c r="A140" s="10" t="s">
        <v>243</v>
      </c>
      <c r="B140" s="11">
        <v>18</v>
      </c>
      <c r="C140" s="11">
        <v>8</v>
      </c>
      <c r="D140" s="12">
        <f t="shared" si="4"/>
        <v>44.44444444444444</v>
      </c>
      <c r="E140" s="11"/>
      <c r="F140" s="11"/>
      <c r="G140" s="11"/>
      <c r="H140" s="11">
        <v>3</v>
      </c>
      <c r="I140" s="11">
        <v>7</v>
      </c>
      <c r="J140" s="11">
        <v>4</v>
      </c>
      <c r="K140" s="11">
        <v>4</v>
      </c>
      <c r="L140" s="11">
        <v>3</v>
      </c>
      <c r="M140" s="11"/>
      <c r="N140" s="11"/>
      <c r="O140" s="11"/>
      <c r="P140" s="11"/>
      <c r="Q140" s="11"/>
      <c r="R140" s="13"/>
    </row>
    <row r="141" spans="1:18" ht="14.25">
      <c r="A141" s="18" t="s">
        <v>244</v>
      </c>
      <c r="B141" s="19">
        <v>18</v>
      </c>
      <c r="C141" s="19">
        <v>0</v>
      </c>
      <c r="D141" s="20">
        <f t="shared" si="4"/>
        <v>0</v>
      </c>
      <c r="E141" s="19"/>
      <c r="F141" s="19"/>
      <c r="G141" s="19"/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/>
      <c r="N141" s="19"/>
      <c r="O141" s="19"/>
      <c r="P141" s="19"/>
      <c r="Q141" s="19"/>
      <c r="R141" s="21"/>
    </row>
    <row r="142" spans="1:18" ht="14.25">
      <c r="A142" s="10" t="s">
        <v>245</v>
      </c>
      <c r="B142" s="11">
        <v>304</v>
      </c>
      <c r="C142" s="11">
        <v>19</v>
      </c>
      <c r="D142" s="12">
        <f t="shared" si="4"/>
        <v>6.25</v>
      </c>
      <c r="E142" s="11"/>
      <c r="F142" s="11"/>
      <c r="G142" s="11"/>
      <c r="H142" s="11">
        <v>10</v>
      </c>
      <c r="I142" s="11">
        <v>7</v>
      </c>
      <c r="J142" s="11">
        <v>13</v>
      </c>
      <c r="K142" s="11">
        <v>8</v>
      </c>
      <c r="L142" s="11">
        <v>8</v>
      </c>
      <c r="M142" s="11"/>
      <c r="N142" s="11"/>
      <c r="O142" s="11"/>
      <c r="P142" s="11"/>
      <c r="Q142" s="11"/>
      <c r="R142" s="13"/>
    </row>
    <row r="143" spans="1:18" ht="14.25">
      <c r="A143" s="10" t="s">
        <v>246</v>
      </c>
      <c r="B143" s="11">
        <v>304</v>
      </c>
      <c r="C143" s="11">
        <v>7</v>
      </c>
      <c r="D143" s="12">
        <f t="shared" si="4"/>
        <v>2.302631578947368</v>
      </c>
      <c r="E143" s="11"/>
      <c r="F143" s="11"/>
      <c r="G143" s="11"/>
      <c r="H143" s="11">
        <v>3</v>
      </c>
      <c r="I143" s="11">
        <v>6</v>
      </c>
      <c r="J143" s="11">
        <v>1</v>
      </c>
      <c r="K143" s="11">
        <v>5</v>
      </c>
      <c r="L143" s="11">
        <v>4</v>
      </c>
      <c r="M143" s="11"/>
      <c r="N143" s="11"/>
      <c r="O143" s="11"/>
      <c r="P143" s="11"/>
      <c r="Q143" s="11"/>
      <c r="R143" s="13"/>
    </row>
    <row r="144" spans="1:18" ht="14.25">
      <c r="A144" s="10" t="s">
        <v>247</v>
      </c>
      <c r="B144" s="11">
        <v>13</v>
      </c>
      <c r="C144" s="11">
        <v>4</v>
      </c>
      <c r="D144" s="12">
        <f t="shared" si="4"/>
        <v>30.76923076923077</v>
      </c>
      <c r="E144" s="11"/>
      <c r="F144" s="11"/>
      <c r="G144" s="11"/>
      <c r="H144" s="11">
        <v>4</v>
      </c>
      <c r="I144" s="11">
        <v>0</v>
      </c>
      <c r="J144" s="11">
        <v>4</v>
      </c>
      <c r="K144" s="11">
        <v>3</v>
      </c>
      <c r="L144" s="11">
        <v>1</v>
      </c>
      <c r="M144" s="11"/>
      <c r="N144" s="11"/>
      <c r="O144" s="11"/>
      <c r="P144" s="11"/>
      <c r="Q144" s="11"/>
      <c r="R144" s="13"/>
    </row>
    <row r="145" spans="1:18" ht="14.25">
      <c r="A145" s="14" t="s">
        <v>248</v>
      </c>
      <c r="B145" s="15">
        <v>13</v>
      </c>
      <c r="C145" s="15">
        <v>0</v>
      </c>
      <c r="D145" s="16">
        <f t="shared" si="4"/>
        <v>0</v>
      </c>
      <c r="E145" s="15"/>
      <c r="F145" s="15"/>
      <c r="G145" s="15"/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/>
      <c r="N145" s="15"/>
      <c r="O145" s="15"/>
      <c r="P145" s="15"/>
      <c r="Q145" s="15"/>
      <c r="R145" s="17"/>
    </row>
    <row r="146" spans="1:18" ht="28.5" customHeight="1">
      <c r="A146" s="14" t="s">
        <v>84</v>
      </c>
      <c r="B146" s="15">
        <v>61930</v>
      </c>
      <c r="C146" s="15">
        <v>11688</v>
      </c>
      <c r="D146" s="16">
        <f t="shared" si="4"/>
        <v>18.87292103988374</v>
      </c>
      <c r="E146" s="15"/>
      <c r="F146" s="15"/>
      <c r="G146" s="15"/>
      <c r="H146" s="15">
        <v>7249</v>
      </c>
      <c r="I146" s="15">
        <v>5372</v>
      </c>
      <c r="J146" s="15">
        <v>6294</v>
      </c>
      <c r="K146" s="15">
        <v>3369</v>
      </c>
      <c r="L146" s="15">
        <v>6101</v>
      </c>
      <c r="M146" s="15"/>
      <c r="N146" s="15"/>
      <c r="O146" s="15"/>
      <c r="P146" s="15"/>
      <c r="Q146" s="15"/>
      <c r="R146" s="17"/>
    </row>
    <row r="147" spans="1:18" ht="28.5" customHeight="1">
      <c r="A147" s="14" t="s">
        <v>85</v>
      </c>
      <c r="B147" s="15">
        <v>61930</v>
      </c>
      <c r="C147" s="15">
        <v>3848</v>
      </c>
      <c r="D147" s="16">
        <f t="shared" si="4"/>
        <v>6.213466817374455</v>
      </c>
      <c r="E147" s="15"/>
      <c r="F147" s="15"/>
      <c r="G147" s="15"/>
      <c r="H147" s="15">
        <v>2291</v>
      </c>
      <c r="I147" s="15">
        <v>1584</v>
      </c>
      <c r="J147" s="15">
        <v>2155</v>
      </c>
      <c r="K147" s="15">
        <v>1209</v>
      </c>
      <c r="L147" s="15">
        <v>1873</v>
      </c>
      <c r="M147" s="15"/>
      <c r="N147" s="15"/>
      <c r="O147" s="15"/>
      <c r="P147" s="15"/>
      <c r="Q147" s="15"/>
      <c r="R147" s="17"/>
    </row>
    <row r="148" spans="1:18" ht="28.5" customHeight="1">
      <c r="A148" s="18" t="s">
        <v>86</v>
      </c>
      <c r="B148" s="19">
        <v>61930</v>
      </c>
      <c r="C148" s="19">
        <v>15536</v>
      </c>
      <c r="D148" s="20">
        <f t="shared" si="4"/>
        <v>25.086387857258195</v>
      </c>
      <c r="E148" s="19"/>
      <c r="F148" s="19"/>
      <c r="G148" s="19"/>
      <c r="H148" s="19">
        <v>9540</v>
      </c>
      <c r="I148" s="19">
        <v>6956</v>
      </c>
      <c r="J148" s="19">
        <v>8449</v>
      </c>
      <c r="K148" s="19">
        <v>4578</v>
      </c>
      <c r="L148" s="19">
        <v>7974</v>
      </c>
      <c r="M148" s="19"/>
      <c r="N148" s="19"/>
      <c r="O148" s="19"/>
      <c r="P148" s="19"/>
      <c r="Q148" s="19"/>
      <c r="R148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  <rowBreaks count="2" manualBreakCount="2">
    <brk id="72" max="255" man="1"/>
    <brk id="1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R16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87</v>
      </c>
      <c r="B1" s="26" t="s">
        <v>259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260</v>
      </c>
      <c r="I3" s="6" t="s">
        <v>261</v>
      </c>
      <c r="J3" s="6" t="s">
        <v>262</v>
      </c>
      <c r="K3" s="6" t="s">
        <v>263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24319</v>
      </c>
      <c r="C4" s="11">
        <v>4406</v>
      </c>
      <c r="D4" s="12">
        <f aca="true" t="shared" si="0" ref="D4:D16">IF(B4=0,"n/a",C4/B4*100)</f>
        <v>18.11752127965788</v>
      </c>
      <c r="E4" s="11"/>
      <c r="F4" s="11"/>
      <c r="G4" s="11"/>
      <c r="H4" s="11">
        <v>3059</v>
      </c>
      <c r="I4" s="11">
        <v>3256</v>
      </c>
      <c r="J4" s="11">
        <v>2038</v>
      </c>
      <c r="K4" s="11">
        <v>2848</v>
      </c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24319</v>
      </c>
      <c r="C5" s="11">
        <v>4406</v>
      </c>
      <c r="D5" s="12">
        <f t="shared" si="0"/>
        <v>18.11752127965788</v>
      </c>
      <c r="E5" s="11"/>
      <c r="F5" s="11"/>
      <c r="G5" s="11"/>
      <c r="H5" s="11">
        <v>3059</v>
      </c>
      <c r="I5" s="11">
        <v>3256</v>
      </c>
      <c r="J5" s="11">
        <v>2038</v>
      </c>
      <c r="K5" s="11">
        <v>2848</v>
      </c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24319</v>
      </c>
      <c r="C6" s="11">
        <v>4406</v>
      </c>
      <c r="D6" s="12">
        <f t="shared" si="0"/>
        <v>18.11752127965788</v>
      </c>
      <c r="E6" s="11"/>
      <c r="F6" s="11"/>
      <c r="G6" s="11"/>
      <c r="H6" s="11">
        <v>3059</v>
      </c>
      <c r="I6" s="11">
        <v>3256</v>
      </c>
      <c r="J6" s="11">
        <v>2038</v>
      </c>
      <c r="K6" s="11">
        <v>2848</v>
      </c>
      <c r="L6" s="11"/>
      <c r="M6" s="11"/>
      <c r="N6" s="11"/>
      <c r="O6" s="11"/>
      <c r="P6" s="11"/>
      <c r="Q6" s="11"/>
      <c r="R6" s="13"/>
    </row>
    <row r="7" spans="1:18" ht="14.25">
      <c r="A7" s="14" t="s">
        <v>91</v>
      </c>
      <c r="B7" s="15">
        <v>20261</v>
      </c>
      <c r="C7" s="15">
        <v>3855</v>
      </c>
      <c r="D7" s="16">
        <f t="shared" si="0"/>
        <v>19.02670154483984</v>
      </c>
      <c r="E7" s="15"/>
      <c r="F7" s="15"/>
      <c r="G7" s="15"/>
      <c r="H7" s="15">
        <v>2748</v>
      </c>
      <c r="I7" s="15">
        <v>2889</v>
      </c>
      <c r="J7" s="15">
        <v>1666</v>
      </c>
      <c r="K7" s="15">
        <v>2536</v>
      </c>
      <c r="L7" s="15"/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5257</v>
      </c>
      <c r="C8" s="15">
        <v>790</v>
      </c>
      <c r="D8" s="16">
        <f t="shared" si="0"/>
        <v>15.02758227125737</v>
      </c>
      <c r="E8" s="15"/>
      <c r="F8" s="15"/>
      <c r="G8" s="15"/>
      <c r="H8" s="15">
        <v>475</v>
      </c>
      <c r="I8" s="15">
        <v>531</v>
      </c>
      <c r="J8" s="15">
        <v>478</v>
      </c>
      <c r="K8" s="15">
        <v>451</v>
      </c>
      <c r="L8" s="15"/>
      <c r="M8" s="15"/>
      <c r="N8" s="15"/>
      <c r="O8" s="15"/>
      <c r="P8" s="15"/>
      <c r="Q8" s="15"/>
      <c r="R8" s="17"/>
    </row>
    <row r="9" spans="1:18" ht="14.25">
      <c r="A9" s="14" t="s">
        <v>93</v>
      </c>
      <c r="B9" s="15">
        <v>20261</v>
      </c>
      <c r="C9" s="15">
        <v>3855</v>
      </c>
      <c r="D9" s="16">
        <f t="shared" si="0"/>
        <v>19.02670154483984</v>
      </c>
      <c r="E9" s="15"/>
      <c r="F9" s="15"/>
      <c r="G9" s="15"/>
      <c r="H9" s="15">
        <v>2748</v>
      </c>
      <c r="I9" s="15">
        <v>2889</v>
      </c>
      <c r="J9" s="15">
        <v>1666</v>
      </c>
      <c r="K9" s="15">
        <v>2536</v>
      </c>
      <c r="L9" s="15"/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5257</v>
      </c>
      <c r="C10" s="11">
        <v>790</v>
      </c>
      <c r="D10" s="12">
        <f t="shared" si="0"/>
        <v>15.02758227125737</v>
      </c>
      <c r="E10" s="11"/>
      <c r="F10" s="11"/>
      <c r="G10" s="11"/>
      <c r="H10" s="11">
        <v>475</v>
      </c>
      <c r="I10" s="11">
        <v>531</v>
      </c>
      <c r="J10" s="11">
        <v>478</v>
      </c>
      <c r="K10" s="11">
        <v>451</v>
      </c>
      <c r="L10" s="11"/>
      <c r="M10" s="11"/>
      <c r="N10" s="11"/>
      <c r="O10" s="11"/>
      <c r="P10" s="11"/>
      <c r="Q10" s="11"/>
      <c r="R10" s="13"/>
    </row>
    <row r="11" spans="1:18" ht="14.25">
      <c r="A11" s="10" t="s">
        <v>95</v>
      </c>
      <c r="B11" s="11">
        <v>24319</v>
      </c>
      <c r="C11" s="11">
        <v>4406</v>
      </c>
      <c r="D11" s="12">
        <f t="shared" si="0"/>
        <v>18.11752127965788</v>
      </c>
      <c r="E11" s="11"/>
      <c r="F11" s="11"/>
      <c r="G11" s="11"/>
      <c r="H11" s="11">
        <v>3059</v>
      </c>
      <c r="I11" s="11">
        <v>3256</v>
      </c>
      <c r="J11" s="11">
        <v>2038</v>
      </c>
      <c r="K11" s="11">
        <v>2848</v>
      </c>
      <c r="L11" s="11"/>
      <c r="M11" s="11"/>
      <c r="N11" s="11"/>
      <c r="O11" s="11"/>
      <c r="P11" s="11"/>
      <c r="Q11" s="11"/>
      <c r="R11" s="13"/>
    </row>
    <row r="12" spans="1:18" ht="14.25">
      <c r="A12" s="10" t="s">
        <v>254</v>
      </c>
      <c r="B12" s="11">
        <v>13912</v>
      </c>
      <c r="C12" s="11">
        <v>3121</v>
      </c>
      <c r="D12" s="12">
        <f t="shared" si="0"/>
        <v>22.43387004025302</v>
      </c>
      <c r="E12" s="11"/>
      <c r="F12" s="11"/>
      <c r="G12" s="11"/>
      <c r="H12" s="11">
        <v>2214</v>
      </c>
      <c r="I12" s="11">
        <v>2310</v>
      </c>
      <c r="J12" s="11">
        <v>1351</v>
      </c>
      <c r="K12" s="11">
        <v>2044</v>
      </c>
      <c r="L12" s="11"/>
      <c r="M12" s="11"/>
      <c r="N12" s="11"/>
      <c r="O12" s="11"/>
      <c r="P12" s="11"/>
      <c r="Q12" s="11"/>
      <c r="R12" s="13"/>
    </row>
    <row r="13" spans="1:18" ht="14.25">
      <c r="A13" s="14" t="s">
        <v>96</v>
      </c>
      <c r="B13" s="15">
        <v>3285</v>
      </c>
      <c r="C13" s="15">
        <v>351</v>
      </c>
      <c r="D13" s="16">
        <f t="shared" si="0"/>
        <v>10.684931506849315</v>
      </c>
      <c r="E13" s="15"/>
      <c r="F13" s="15"/>
      <c r="G13" s="15"/>
      <c r="H13" s="15">
        <v>268</v>
      </c>
      <c r="I13" s="15">
        <v>288</v>
      </c>
      <c r="J13" s="15">
        <v>148</v>
      </c>
      <c r="K13" s="15">
        <v>254</v>
      </c>
      <c r="L13" s="15"/>
      <c r="M13" s="15"/>
      <c r="N13" s="15"/>
      <c r="O13" s="15"/>
      <c r="P13" s="15"/>
      <c r="Q13" s="15"/>
      <c r="R13" s="17"/>
    </row>
    <row r="14" spans="1:18" ht="14.25">
      <c r="A14" s="14" t="s">
        <v>326</v>
      </c>
      <c r="B14" s="15">
        <v>4464</v>
      </c>
      <c r="C14" s="15">
        <v>612</v>
      </c>
      <c r="D14" s="16">
        <f t="shared" si="0"/>
        <v>13.709677419354838</v>
      </c>
      <c r="E14" s="15"/>
      <c r="F14" s="15"/>
      <c r="G14" s="15"/>
      <c r="H14" s="15">
        <v>356</v>
      </c>
      <c r="I14" s="15">
        <v>415</v>
      </c>
      <c r="J14" s="15">
        <v>402</v>
      </c>
      <c r="K14" s="15">
        <v>346</v>
      </c>
      <c r="L14" s="15"/>
      <c r="M14" s="15"/>
      <c r="N14" s="15"/>
      <c r="O14" s="15"/>
      <c r="P14" s="15"/>
      <c r="Q14" s="15"/>
      <c r="R14" s="17"/>
    </row>
    <row r="15" spans="1:18" ht="14.25">
      <c r="A15" s="14" t="s">
        <v>97</v>
      </c>
      <c r="B15" s="15">
        <v>303</v>
      </c>
      <c r="C15" s="15">
        <v>77</v>
      </c>
      <c r="D15" s="16">
        <f t="shared" si="0"/>
        <v>25.412541254125415</v>
      </c>
      <c r="E15" s="15"/>
      <c r="F15" s="15"/>
      <c r="G15" s="15"/>
      <c r="H15" s="15">
        <v>38</v>
      </c>
      <c r="I15" s="15">
        <v>46</v>
      </c>
      <c r="J15" s="15">
        <v>29</v>
      </c>
      <c r="K15" s="15">
        <v>45</v>
      </c>
      <c r="L15" s="15"/>
      <c r="M15" s="15"/>
      <c r="N15" s="15"/>
      <c r="O15" s="15"/>
      <c r="P15" s="15"/>
      <c r="Q15" s="15"/>
      <c r="R15" s="17"/>
    </row>
    <row r="16" spans="1:18" ht="14.25">
      <c r="A16" s="18" t="s">
        <v>98</v>
      </c>
      <c r="B16" s="19">
        <v>4563</v>
      </c>
      <c r="C16" s="19">
        <v>465</v>
      </c>
      <c r="D16" s="20">
        <f t="shared" si="0"/>
        <v>10.190664036817882</v>
      </c>
      <c r="E16" s="19"/>
      <c r="F16" s="19"/>
      <c r="G16" s="19"/>
      <c r="H16" s="19">
        <v>348</v>
      </c>
      <c r="I16" s="19">
        <v>377</v>
      </c>
      <c r="J16" s="19">
        <v>202</v>
      </c>
      <c r="K16" s="19">
        <v>316</v>
      </c>
      <c r="L16" s="19"/>
      <c r="M16" s="19"/>
      <c r="N16" s="19"/>
      <c r="O16" s="19"/>
      <c r="P16" s="19"/>
      <c r="Q16" s="19"/>
      <c r="R16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R16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100</v>
      </c>
      <c r="B1" s="26" t="s">
        <v>259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260</v>
      </c>
      <c r="I3" s="6" t="s">
        <v>261</v>
      </c>
      <c r="J3" s="6" t="s">
        <v>262</v>
      </c>
      <c r="K3" s="6" t="s">
        <v>263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88</v>
      </c>
      <c r="B4" s="11">
        <v>24319</v>
      </c>
      <c r="C4" s="11">
        <v>1225</v>
      </c>
      <c r="D4" s="12">
        <f aca="true" t="shared" si="0" ref="D4:D16">IF(B4=0,"n/a",C4/B4*100)</f>
        <v>5.037213701221267</v>
      </c>
      <c r="E4" s="11"/>
      <c r="F4" s="11"/>
      <c r="G4" s="11"/>
      <c r="H4" s="11">
        <v>832</v>
      </c>
      <c r="I4" s="11">
        <v>886</v>
      </c>
      <c r="J4" s="11">
        <v>580</v>
      </c>
      <c r="K4" s="11">
        <v>763</v>
      </c>
      <c r="L4" s="11"/>
      <c r="M4" s="11"/>
      <c r="N4" s="11"/>
      <c r="O4" s="11"/>
      <c r="P4" s="11"/>
      <c r="Q4" s="11"/>
      <c r="R4" s="13"/>
    </row>
    <row r="5" spans="1:18" ht="14.25">
      <c r="A5" s="10" t="s">
        <v>89</v>
      </c>
      <c r="B5" s="11">
        <v>24319</v>
      </c>
      <c r="C5" s="11">
        <v>1225</v>
      </c>
      <c r="D5" s="12">
        <f t="shared" si="0"/>
        <v>5.037213701221267</v>
      </c>
      <c r="E5" s="11"/>
      <c r="F5" s="11"/>
      <c r="G5" s="11"/>
      <c r="H5" s="11">
        <v>832</v>
      </c>
      <c r="I5" s="11">
        <v>886</v>
      </c>
      <c r="J5" s="11">
        <v>580</v>
      </c>
      <c r="K5" s="11">
        <v>763</v>
      </c>
      <c r="L5" s="11"/>
      <c r="M5" s="11"/>
      <c r="N5" s="11"/>
      <c r="O5" s="11"/>
      <c r="P5" s="11"/>
      <c r="Q5" s="11"/>
      <c r="R5" s="13"/>
    </row>
    <row r="6" spans="1:18" ht="14.25">
      <c r="A6" s="10" t="s">
        <v>90</v>
      </c>
      <c r="B6" s="11">
        <v>24319</v>
      </c>
      <c r="C6" s="11">
        <v>1225</v>
      </c>
      <c r="D6" s="12">
        <f t="shared" si="0"/>
        <v>5.037213701221267</v>
      </c>
      <c r="E6" s="11"/>
      <c r="F6" s="11"/>
      <c r="G6" s="11"/>
      <c r="H6" s="11">
        <v>832</v>
      </c>
      <c r="I6" s="11">
        <v>886</v>
      </c>
      <c r="J6" s="11">
        <v>580</v>
      </c>
      <c r="K6" s="11">
        <v>763</v>
      </c>
      <c r="L6" s="11"/>
      <c r="M6" s="11"/>
      <c r="N6" s="11"/>
      <c r="O6" s="11"/>
      <c r="P6" s="11"/>
      <c r="Q6" s="11"/>
      <c r="R6" s="13"/>
    </row>
    <row r="7" spans="1:18" ht="14.25">
      <c r="A7" s="14" t="s">
        <v>91</v>
      </c>
      <c r="B7" s="15">
        <v>20261</v>
      </c>
      <c r="C7" s="15">
        <v>1083</v>
      </c>
      <c r="D7" s="16">
        <f t="shared" si="0"/>
        <v>5.345244558511426</v>
      </c>
      <c r="E7" s="15"/>
      <c r="F7" s="15"/>
      <c r="G7" s="15"/>
      <c r="H7" s="15">
        <v>745</v>
      </c>
      <c r="I7" s="15">
        <v>783</v>
      </c>
      <c r="J7" s="15">
        <v>495</v>
      </c>
      <c r="K7" s="15">
        <v>673</v>
      </c>
      <c r="L7" s="15"/>
      <c r="M7" s="15"/>
      <c r="N7" s="15"/>
      <c r="O7" s="15"/>
      <c r="P7" s="15"/>
      <c r="Q7" s="15"/>
      <c r="R7" s="17"/>
    </row>
    <row r="8" spans="1:18" ht="14.25">
      <c r="A8" s="14" t="s">
        <v>92</v>
      </c>
      <c r="B8" s="15">
        <v>5257</v>
      </c>
      <c r="C8" s="15">
        <v>208</v>
      </c>
      <c r="D8" s="16">
        <f t="shared" si="0"/>
        <v>3.9566292562297893</v>
      </c>
      <c r="E8" s="15"/>
      <c r="F8" s="15"/>
      <c r="G8" s="15"/>
      <c r="H8" s="15">
        <v>127</v>
      </c>
      <c r="I8" s="15">
        <v>145</v>
      </c>
      <c r="J8" s="15">
        <v>113</v>
      </c>
      <c r="K8" s="15">
        <v>127</v>
      </c>
      <c r="L8" s="15"/>
      <c r="M8" s="15"/>
      <c r="N8" s="15"/>
      <c r="O8" s="15"/>
      <c r="P8" s="15"/>
      <c r="Q8" s="15"/>
      <c r="R8" s="17"/>
    </row>
    <row r="9" spans="1:18" ht="14.25">
      <c r="A9" s="14" t="s">
        <v>93</v>
      </c>
      <c r="B9" s="15">
        <v>20261</v>
      </c>
      <c r="C9" s="15">
        <v>1083</v>
      </c>
      <c r="D9" s="16">
        <f t="shared" si="0"/>
        <v>5.345244558511426</v>
      </c>
      <c r="E9" s="15"/>
      <c r="F9" s="15"/>
      <c r="G9" s="15"/>
      <c r="H9" s="15">
        <v>745</v>
      </c>
      <c r="I9" s="15">
        <v>783</v>
      </c>
      <c r="J9" s="15">
        <v>495</v>
      </c>
      <c r="K9" s="15">
        <v>673</v>
      </c>
      <c r="L9" s="15"/>
      <c r="M9" s="15"/>
      <c r="N9" s="15"/>
      <c r="O9" s="15"/>
      <c r="P9" s="15"/>
      <c r="Q9" s="15"/>
      <c r="R9" s="17"/>
    </row>
    <row r="10" spans="1:18" ht="14.25">
      <c r="A10" s="10" t="s">
        <v>94</v>
      </c>
      <c r="B10" s="11">
        <v>5257</v>
      </c>
      <c r="C10" s="11">
        <v>208</v>
      </c>
      <c r="D10" s="12">
        <f t="shared" si="0"/>
        <v>3.9566292562297893</v>
      </c>
      <c r="E10" s="11"/>
      <c r="F10" s="11"/>
      <c r="G10" s="11"/>
      <c r="H10" s="11">
        <v>127</v>
      </c>
      <c r="I10" s="11">
        <v>145</v>
      </c>
      <c r="J10" s="11">
        <v>113</v>
      </c>
      <c r="K10" s="11">
        <v>127</v>
      </c>
      <c r="L10" s="11"/>
      <c r="M10" s="11"/>
      <c r="N10" s="11"/>
      <c r="O10" s="11"/>
      <c r="P10" s="11"/>
      <c r="Q10" s="11"/>
      <c r="R10" s="13"/>
    </row>
    <row r="11" spans="1:18" ht="14.25">
      <c r="A11" s="10" t="s">
        <v>95</v>
      </c>
      <c r="B11" s="11">
        <v>24319</v>
      </c>
      <c r="C11" s="11">
        <v>1225</v>
      </c>
      <c r="D11" s="12">
        <f t="shared" si="0"/>
        <v>5.037213701221267</v>
      </c>
      <c r="E11" s="11"/>
      <c r="F11" s="11"/>
      <c r="G11" s="11"/>
      <c r="H11" s="11">
        <v>832</v>
      </c>
      <c r="I11" s="11">
        <v>886</v>
      </c>
      <c r="J11" s="11">
        <v>580</v>
      </c>
      <c r="K11" s="11">
        <v>763</v>
      </c>
      <c r="L11" s="11"/>
      <c r="M11" s="11"/>
      <c r="N11" s="11"/>
      <c r="O11" s="11"/>
      <c r="P11" s="11"/>
      <c r="Q11" s="11"/>
      <c r="R11" s="13"/>
    </row>
    <row r="12" spans="1:18" ht="14.25">
      <c r="A12" s="10" t="s">
        <v>254</v>
      </c>
      <c r="B12" s="11">
        <v>13912</v>
      </c>
      <c r="C12" s="11">
        <v>820</v>
      </c>
      <c r="D12" s="12">
        <f t="shared" si="0"/>
        <v>5.89419206440483</v>
      </c>
      <c r="E12" s="11"/>
      <c r="F12" s="11"/>
      <c r="G12" s="11"/>
      <c r="H12" s="11">
        <v>559</v>
      </c>
      <c r="I12" s="11">
        <v>587</v>
      </c>
      <c r="J12" s="11">
        <v>372</v>
      </c>
      <c r="K12" s="11">
        <v>502</v>
      </c>
      <c r="L12" s="11"/>
      <c r="M12" s="11"/>
      <c r="N12" s="11"/>
      <c r="O12" s="11"/>
      <c r="P12" s="11"/>
      <c r="Q12" s="11"/>
      <c r="R12" s="13"/>
    </row>
    <row r="13" spans="1:18" ht="14.25">
      <c r="A13" s="14" t="s">
        <v>96</v>
      </c>
      <c r="B13" s="15">
        <v>3285</v>
      </c>
      <c r="C13" s="15">
        <v>142</v>
      </c>
      <c r="D13" s="16">
        <f t="shared" si="0"/>
        <v>4.322678843226789</v>
      </c>
      <c r="E13" s="15"/>
      <c r="F13" s="15"/>
      <c r="G13" s="15"/>
      <c r="H13" s="15">
        <v>101</v>
      </c>
      <c r="I13" s="15">
        <v>109</v>
      </c>
      <c r="J13" s="15">
        <v>70</v>
      </c>
      <c r="K13" s="15">
        <v>95</v>
      </c>
      <c r="L13" s="15"/>
      <c r="M13" s="15"/>
      <c r="N13" s="15"/>
      <c r="O13" s="15"/>
      <c r="P13" s="15"/>
      <c r="Q13" s="15"/>
      <c r="R13" s="17"/>
    </row>
    <row r="14" spans="1:18" ht="14.25">
      <c r="A14" s="14" t="s">
        <v>326</v>
      </c>
      <c r="B14" s="15">
        <v>4464</v>
      </c>
      <c r="C14" s="15">
        <v>162</v>
      </c>
      <c r="D14" s="16">
        <f t="shared" si="0"/>
        <v>3.6290322580645165</v>
      </c>
      <c r="E14" s="15"/>
      <c r="F14" s="15"/>
      <c r="G14" s="15"/>
      <c r="H14" s="15">
        <v>101</v>
      </c>
      <c r="I14" s="15">
        <v>115</v>
      </c>
      <c r="J14" s="15">
        <v>93</v>
      </c>
      <c r="K14" s="15">
        <v>103</v>
      </c>
      <c r="L14" s="15"/>
      <c r="M14" s="15"/>
      <c r="N14" s="15"/>
      <c r="O14" s="15"/>
      <c r="P14" s="15"/>
      <c r="Q14" s="15"/>
      <c r="R14" s="17"/>
    </row>
    <row r="15" spans="1:18" ht="14.25">
      <c r="A15" s="14" t="s">
        <v>97</v>
      </c>
      <c r="B15" s="15">
        <v>303</v>
      </c>
      <c r="C15" s="15">
        <v>11</v>
      </c>
      <c r="D15" s="16">
        <f t="shared" si="0"/>
        <v>3.6303630363036308</v>
      </c>
      <c r="E15" s="15"/>
      <c r="F15" s="15"/>
      <c r="G15" s="15"/>
      <c r="H15" s="15">
        <v>5</v>
      </c>
      <c r="I15" s="15">
        <v>7</v>
      </c>
      <c r="J15" s="15">
        <v>3</v>
      </c>
      <c r="K15" s="15">
        <v>6</v>
      </c>
      <c r="L15" s="15"/>
      <c r="M15" s="15"/>
      <c r="N15" s="15"/>
      <c r="O15" s="15"/>
      <c r="P15" s="15"/>
      <c r="Q15" s="15"/>
      <c r="R15" s="17"/>
    </row>
    <row r="16" spans="1:18" ht="14.25">
      <c r="A16" s="18" t="s">
        <v>98</v>
      </c>
      <c r="B16" s="19">
        <v>4563</v>
      </c>
      <c r="C16" s="19">
        <v>182</v>
      </c>
      <c r="D16" s="20">
        <f t="shared" si="0"/>
        <v>3.9886039886039883</v>
      </c>
      <c r="E16" s="19"/>
      <c r="F16" s="19"/>
      <c r="G16" s="19"/>
      <c r="H16" s="19">
        <v>133</v>
      </c>
      <c r="I16" s="19">
        <v>138</v>
      </c>
      <c r="J16" s="19">
        <v>87</v>
      </c>
      <c r="K16" s="19">
        <v>117</v>
      </c>
      <c r="L16" s="19"/>
      <c r="M16" s="19"/>
      <c r="N16" s="19"/>
      <c r="O16" s="19"/>
      <c r="P16" s="19"/>
      <c r="Q16" s="19"/>
      <c r="R16" s="21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R68"/>
  <sheetViews>
    <sheetView workbookViewId="0" topLeftCell="A38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259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260</v>
      </c>
      <c r="I3" s="6" t="s">
        <v>261</v>
      </c>
      <c r="J3" s="6" t="s">
        <v>262</v>
      </c>
      <c r="K3" s="6" t="s">
        <v>263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264</v>
      </c>
      <c r="B4" s="11">
        <v>261</v>
      </c>
      <c r="C4" s="11">
        <v>57</v>
      </c>
      <c r="D4" s="12">
        <f aca="true" t="shared" si="0" ref="D4:D35">IF(B4=0,"n/a",C4/B4*100)</f>
        <v>21.839080459770116</v>
      </c>
      <c r="E4" s="11"/>
      <c r="F4" s="11"/>
      <c r="G4" s="11"/>
      <c r="H4" s="11">
        <v>30</v>
      </c>
      <c r="I4" s="11">
        <v>34</v>
      </c>
      <c r="J4" s="11">
        <v>21</v>
      </c>
      <c r="K4" s="11">
        <v>33</v>
      </c>
      <c r="L4" s="11"/>
      <c r="M4" s="11"/>
      <c r="N4" s="11"/>
      <c r="O4" s="11"/>
      <c r="P4" s="11"/>
      <c r="Q4" s="11"/>
      <c r="R4" s="13"/>
    </row>
    <row r="5" spans="1:18" ht="14.25">
      <c r="A5" s="10" t="s">
        <v>265</v>
      </c>
      <c r="B5" s="11">
        <v>261</v>
      </c>
      <c r="C5" s="11">
        <v>11</v>
      </c>
      <c r="D5" s="12">
        <f t="shared" si="0"/>
        <v>4.21455938697318</v>
      </c>
      <c r="E5" s="11"/>
      <c r="F5" s="11"/>
      <c r="G5" s="11"/>
      <c r="H5" s="11">
        <v>5</v>
      </c>
      <c r="I5" s="11">
        <v>7</v>
      </c>
      <c r="J5" s="11">
        <v>3</v>
      </c>
      <c r="K5" s="11">
        <v>6</v>
      </c>
      <c r="L5" s="11"/>
      <c r="M5" s="11"/>
      <c r="N5" s="11"/>
      <c r="O5" s="11"/>
      <c r="P5" s="11"/>
      <c r="Q5" s="11"/>
      <c r="R5" s="13"/>
    </row>
    <row r="6" spans="1:18" ht="14.25">
      <c r="A6" s="10" t="s">
        <v>266</v>
      </c>
      <c r="B6" s="11">
        <v>38</v>
      </c>
      <c r="C6" s="11">
        <v>8</v>
      </c>
      <c r="D6" s="12">
        <f t="shared" si="0"/>
        <v>21.052631578947366</v>
      </c>
      <c r="E6" s="11"/>
      <c r="F6" s="11"/>
      <c r="G6" s="11"/>
      <c r="H6" s="11">
        <v>2</v>
      </c>
      <c r="I6" s="11">
        <v>4</v>
      </c>
      <c r="J6" s="11">
        <v>5</v>
      </c>
      <c r="K6" s="11">
        <v>5</v>
      </c>
      <c r="L6" s="11"/>
      <c r="M6" s="11"/>
      <c r="N6" s="11"/>
      <c r="O6" s="11"/>
      <c r="P6" s="11"/>
      <c r="Q6" s="11"/>
      <c r="R6" s="13"/>
    </row>
    <row r="7" spans="1:18" ht="14.25">
      <c r="A7" s="14" t="s">
        <v>267</v>
      </c>
      <c r="B7" s="15">
        <v>38</v>
      </c>
      <c r="C7" s="15">
        <v>0</v>
      </c>
      <c r="D7" s="16">
        <f t="shared" si="0"/>
        <v>0</v>
      </c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/>
      <c r="M7" s="15"/>
      <c r="N7" s="15"/>
      <c r="O7" s="15"/>
      <c r="P7" s="15"/>
      <c r="Q7" s="15"/>
      <c r="R7" s="17"/>
    </row>
    <row r="8" spans="1:18" ht="14.25">
      <c r="A8" s="14" t="s">
        <v>268</v>
      </c>
      <c r="B8" s="15">
        <v>4</v>
      </c>
      <c r="C8" s="15">
        <v>1</v>
      </c>
      <c r="D8" s="16">
        <f t="shared" si="0"/>
        <v>25</v>
      </c>
      <c r="E8" s="15"/>
      <c r="F8" s="15"/>
      <c r="G8" s="15"/>
      <c r="H8" s="15">
        <v>1</v>
      </c>
      <c r="I8" s="15">
        <v>1</v>
      </c>
      <c r="J8" s="15">
        <v>0</v>
      </c>
      <c r="K8" s="15">
        <v>1</v>
      </c>
      <c r="L8" s="15"/>
      <c r="M8" s="15"/>
      <c r="N8" s="15"/>
      <c r="O8" s="15"/>
      <c r="P8" s="15"/>
      <c r="Q8" s="15"/>
      <c r="R8" s="17"/>
    </row>
    <row r="9" spans="1:18" ht="14.25">
      <c r="A9" s="14" t="s">
        <v>269</v>
      </c>
      <c r="B9" s="15">
        <v>4</v>
      </c>
      <c r="C9" s="15">
        <v>0</v>
      </c>
      <c r="D9" s="16">
        <f t="shared" si="0"/>
        <v>0</v>
      </c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/>
      <c r="M9" s="15"/>
      <c r="N9" s="15"/>
      <c r="O9" s="15"/>
      <c r="P9" s="15"/>
      <c r="Q9" s="15"/>
      <c r="R9" s="17"/>
    </row>
    <row r="10" spans="1:18" ht="14.25">
      <c r="A10" s="10" t="s">
        <v>270</v>
      </c>
      <c r="B10" s="11">
        <v>1463</v>
      </c>
      <c r="C10" s="11">
        <v>249</v>
      </c>
      <c r="D10" s="12">
        <f t="shared" si="0"/>
        <v>17.019822282980176</v>
      </c>
      <c r="E10" s="11"/>
      <c r="F10" s="11"/>
      <c r="G10" s="11"/>
      <c r="H10" s="11">
        <v>160</v>
      </c>
      <c r="I10" s="11">
        <v>181</v>
      </c>
      <c r="J10" s="11">
        <v>98</v>
      </c>
      <c r="K10" s="11">
        <v>175</v>
      </c>
      <c r="L10" s="11"/>
      <c r="M10" s="11"/>
      <c r="N10" s="11"/>
      <c r="O10" s="11"/>
      <c r="P10" s="11"/>
      <c r="Q10" s="11"/>
      <c r="R10" s="13"/>
    </row>
    <row r="11" spans="1:18" ht="14.25">
      <c r="A11" s="10" t="s">
        <v>271</v>
      </c>
      <c r="B11" s="11">
        <v>1463</v>
      </c>
      <c r="C11" s="11">
        <v>88</v>
      </c>
      <c r="D11" s="12">
        <f t="shared" si="0"/>
        <v>6.015037593984962</v>
      </c>
      <c r="E11" s="11"/>
      <c r="F11" s="11"/>
      <c r="G11" s="11"/>
      <c r="H11" s="11">
        <v>57</v>
      </c>
      <c r="I11" s="11">
        <v>64</v>
      </c>
      <c r="J11" s="11">
        <v>46</v>
      </c>
      <c r="K11" s="11">
        <v>57</v>
      </c>
      <c r="L11" s="11"/>
      <c r="M11" s="11"/>
      <c r="N11" s="11"/>
      <c r="O11" s="11"/>
      <c r="P11" s="11"/>
      <c r="Q11" s="11"/>
      <c r="R11" s="13"/>
    </row>
    <row r="12" spans="1:18" ht="14.25">
      <c r="A12" s="10" t="s">
        <v>272</v>
      </c>
      <c r="B12" s="11">
        <v>1267</v>
      </c>
      <c r="C12" s="11">
        <v>137</v>
      </c>
      <c r="D12" s="12">
        <f t="shared" si="0"/>
        <v>10.812943962115233</v>
      </c>
      <c r="E12" s="11"/>
      <c r="F12" s="11"/>
      <c r="G12" s="11"/>
      <c r="H12" s="11">
        <v>105</v>
      </c>
      <c r="I12" s="11">
        <v>108</v>
      </c>
      <c r="J12" s="11">
        <v>63</v>
      </c>
      <c r="K12" s="11">
        <v>85</v>
      </c>
      <c r="L12" s="11"/>
      <c r="M12" s="11"/>
      <c r="N12" s="11"/>
      <c r="O12" s="11"/>
      <c r="P12" s="11"/>
      <c r="Q12" s="11"/>
      <c r="R12" s="13"/>
    </row>
    <row r="13" spans="1:18" ht="14.25">
      <c r="A13" s="14" t="s">
        <v>273</v>
      </c>
      <c r="B13" s="15">
        <v>1267</v>
      </c>
      <c r="C13" s="15">
        <v>93</v>
      </c>
      <c r="D13" s="16">
        <f t="shared" si="0"/>
        <v>7.34017363851618</v>
      </c>
      <c r="E13" s="15"/>
      <c r="F13" s="15"/>
      <c r="G13" s="15"/>
      <c r="H13" s="15">
        <v>64</v>
      </c>
      <c r="I13" s="15">
        <v>68</v>
      </c>
      <c r="J13" s="15">
        <v>49</v>
      </c>
      <c r="K13" s="15">
        <v>50</v>
      </c>
      <c r="L13" s="15"/>
      <c r="M13" s="15"/>
      <c r="N13" s="15"/>
      <c r="O13" s="15"/>
      <c r="P13" s="15"/>
      <c r="Q13" s="15"/>
      <c r="R13" s="17"/>
    </row>
    <row r="14" spans="1:18" ht="14.25">
      <c r="A14" s="14" t="s">
        <v>274</v>
      </c>
      <c r="B14" s="15">
        <v>797</v>
      </c>
      <c r="C14" s="15">
        <v>202</v>
      </c>
      <c r="D14" s="16">
        <f t="shared" si="0"/>
        <v>25.345043914680048</v>
      </c>
      <c r="E14" s="15"/>
      <c r="F14" s="15"/>
      <c r="G14" s="15"/>
      <c r="H14" s="15">
        <v>137</v>
      </c>
      <c r="I14" s="15">
        <v>153</v>
      </c>
      <c r="J14" s="15">
        <v>69</v>
      </c>
      <c r="K14" s="15">
        <v>157</v>
      </c>
      <c r="L14" s="15"/>
      <c r="M14" s="15"/>
      <c r="N14" s="15"/>
      <c r="O14" s="15"/>
      <c r="P14" s="15"/>
      <c r="Q14" s="15"/>
      <c r="R14" s="17"/>
    </row>
    <row r="15" spans="1:18" ht="14.25">
      <c r="A15" s="14" t="s">
        <v>275</v>
      </c>
      <c r="B15" s="15">
        <v>797</v>
      </c>
      <c r="C15" s="15">
        <v>53</v>
      </c>
      <c r="D15" s="16">
        <f t="shared" si="0"/>
        <v>6.649937264742785</v>
      </c>
      <c r="E15" s="15"/>
      <c r="F15" s="15"/>
      <c r="G15" s="15"/>
      <c r="H15" s="15">
        <v>36</v>
      </c>
      <c r="I15" s="15">
        <v>39</v>
      </c>
      <c r="J15" s="15">
        <v>20</v>
      </c>
      <c r="K15" s="15">
        <v>38</v>
      </c>
      <c r="L15" s="15"/>
      <c r="M15" s="15"/>
      <c r="N15" s="15"/>
      <c r="O15" s="15"/>
      <c r="P15" s="15"/>
      <c r="Q15" s="15"/>
      <c r="R15" s="17"/>
    </row>
    <row r="16" spans="1:18" ht="14.25">
      <c r="A16" s="10" t="s">
        <v>276</v>
      </c>
      <c r="B16" s="11">
        <v>835</v>
      </c>
      <c r="C16" s="11">
        <v>137</v>
      </c>
      <c r="D16" s="12">
        <f t="shared" si="0"/>
        <v>16.407185628742514</v>
      </c>
      <c r="E16" s="11"/>
      <c r="F16" s="11"/>
      <c r="G16" s="11"/>
      <c r="H16" s="11">
        <v>103</v>
      </c>
      <c r="I16" s="11">
        <v>101</v>
      </c>
      <c r="J16" s="11">
        <v>46</v>
      </c>
      <c r="K16" s="11">
        <v>98</v>
      </c>
      <c r="L16" s="11"/>
      <c r="M16" s="11"/>
      <c r="N16" s="11"/>
      <c r="O16" s="11"/>
      <c r="P16" s="11"/>
      <c r="Q16" s="11"/>
      <c r="R16" s="13"/>
    </row>
    <row r="17" spans="1:18" ht="14.25">
      <c r="A17" s="10" t="s">
        <v>277</v>
      </c>
      <c r="B17" s="11">
        <v>835</v>
      </c>
      <c r="C17" s="11">
        <v>60</v>
      </c>
      <c r="D17" s="12">
        <f t="shared" si="0"/>
        <v>7.18562874251497</v>
      </c>
      <c r="E17" s="11"/>
      <c r="F17" s="11"/>
      <c r="G17" s="11"/>
      <c r="H17" s="11">
        <v>36</v>
      </c>
      <c r="I17" s="11">
        <v>38</v>
      </c>
      <c r="J17" s="11">
        <v>30</v>
      </c>
      <c r="K17" s="11">
        <v>30</v>
      </c>
      <c r="L17" s="11"/>
      <c r="M17" s="11"/>
      <c r="N17" s="11"/>
      <c r="O17" s="11"/>
      <c r="P17" s="11"/>
      <c r="Q17" s="11"/>
      <c r="R17" s="13"/>
    </row>
    <row r="18" spans="1:18" ht="14.25">
      <c r="A18" s="10" t="s">
        <v>278</v>
      </c>
      <c r="B18" s="11">
        <v>1225</v>
      </c>
      <c r="C18" s="11">
        <v>248</v>
      </c>
      <c r="D18" s="12">
        <f t="shared" si="0"/>
        <v>20.244897959183675</v>
      </c>
      <c r="E18" s="11"/>
      <c r="F18" s="11"/>
      <c r="G18" s="11"/>
      <c r="H18" s="11">
        <v>205</v>
      </c>
      <c r="I18" s="11">
        <v>192</v>
      </c>
      <c r="J18" s="11">
        <v>84</v>
      </c>
      <c r="K18" s="11">
        <v>173</v>
      </c>
      <c r="L18" s="11"/>
      <c r="M18" s="11"/>
      <c r="N18" s="11"/>
      <c r="O18" s="11"/>
      <c r="P18" s="11"/>
      <c r="Q18" s="11"/>
      <c r="R18" s="13"/>
    </row>
    <row r="19" spans="1:18" ht="14.25">
      <c r="A19" s="14" t="s">
        <v>279</v>
      </c>
      <c r="B19" s="15">
        <v>1225</v>
      </c>
      <c r="C19" s="15">
        <v>86</v>
      </c>
      <c r="D19" s="16">
        <f t="shared" si="0"/>
        <v>7.020408163265306</v>
      </c>
      <c r="E19" s="15"/>
      <c r="F19" s="15"/>
      <c r="G19" s="15"/>
      <c r="H19" s="15">
        <v>66</v>
      </c>
      <c r="I19" s="15">
        <v>61</v>
      </c>
      <c r="J19" s="15">
        <v>30</v>
      </c>
      <c r="K19" s="15">
        <v>57</v>
      </c>
      <c r="L19" s="15"/>
      <c r="M19" s="15"/>
      <c r="N19" s="15"/>
      <c r="O19" s="15"/>
      <c r="P19" s="15"/>
      <c r="Q19" s="15"/>
      <c r="R19" s="17"/>
    </row>
    <row r="20" spans="1:18" ht="14.25">
      <c r="A20" s="14" t="s">
        <v>280</v>
      </c>
      <c r="B20" s="15">
        <v>776</v>
      </c>
      <c r="C20" s="15">
        <v>146</v>
      </c>
      <c r="D20" s="16">
        <f t="shared" si="0"/>
        <v>18.814432989690722</v>
      </c>
      <c r="E20" s="15"/>
      <c r="F20" s="15"/>
      <c r="G20" s="15"/>
      <c r="H20" s="15">
        <v>93</v>
      </c>
      <c r="I20" s="15">
        <v>113</v>
      </c>
      <c r="J20" s="15">
        <v>67</v>
      </c>
      <c r="K20" s="15">
        <v>90</v>
      </c>
      <c r="L20" s="15"/>
      <c r="M20" s="15"/>
      <c r="N20" s="15"/>
      <c r="O20" s="15"/>
      <c r="P20" s="15"/>
      <c r="Q20" s="15"/>
      <c r="R20" s="17"/>
    </row>
    <row r="21" spans="1:18" ht="14.25">
      <c r="A21" s="14" t="s">
        <v>281</v>
      </c>
      <c r="B21" s="15">
        <v>776</v>
      </c>
      <c r="C21" s="15">
        <v>40</v>
      </c>
      <c r="D21" s="16">
        <f t="shared" si="0"/>
        <v>5.154639175257731</v>
      </c>
      <c r="E21" s="15"/>
      <c r="F21" s="15"/>
      <c r="G21" s="15"/>
      <c r="H21" s="15">
        <v>28</v>
      </c>
      <c r="I21" s="15">
        <v>26</v>
      </c>
      <c r="J21" s="15">
        <v>11</v>
      </c>
      <c r="K21" s="15">
        <v>27</v>
      </c>
      <c r="L21" s="15"/>
      <c r="M21" s="15"/>
      <c r="N21" s="15"/>
      <c r="O21" s="15"/>
      <c r="P21" s="15"/>
      <c r="Q21" s="15"/>
      <c r="R21" s="17"/>
    </row>
    <row r="22" spans="1:18" ht="14.25">
      <c r="A22" s="10" t="s">
        <v>282</v>
      </c>
      <c r="B22" s="11">
        <v>1293</v>
      </c>
      <c r="C22" s="11">
        <v>173</v>
      </c>
      <c r="D22" s="12">
        <f t="shared" si="0"/>
        <v>13.379737045630316</v>
      </c>
      <c r="E22" s="11"/>
      <c r="F22" s="11"/>
      <c r="G22" s="11"/>
      <c r="H22" s="11">
        <v>129</v>
      </c>
      <c r="I22" s="11">
        <v>132</v>
      </c>
      <c r="J22" s="11">
        <v>65</v>
      </c>
      <c r="K22" s="11">
        <v>124</v>
      </c>
      <c r="L22" s="11"/>
      <c r="M22" s="11"/>
      <c r="N22" s="11"/>
      <c r="O22" s="11"/>
      <c r="P22" s="11"/>
      <c r="Q22" s="11"/>
      <c r="R22" s="13"/>
    </row>
    <row r="23" spans="1:18" ht="14.25">
      <c r="A23" s="10" t="s">
        <v>283</v>
      </c>
      <c r="B23" s="11">
        <v>1293</v>
      </c>
      <c r="C23" s="11">
        <v>65</v>
      </c>
      <c r="D23" s="12">
        <f t="shared" si="0"/>
        <v>5.02706883217324</v>
      </c>
      <c r="E23" s="11"/>
      <c r="F23" s="11"/>
      <c r="G23" s="11"/>
      <c r="H23" s="11">
        <v>44</v>
      </c>
      <c r="I23" s="11">
        <v>47</v>
      </c>
      <c r="J23" s="11">
        <v>27</v>
      </c>
      <c r="K23" s="11">
        <v>39</v>
      </c>
      <c r="L23" s="11"/>
      <c r="M23" s="11"/>
      <c r="N23" s="11"/>
      <c r="O23" s="11"/>
      <c r="P23" s="11"/>
      <c r="Q23" s="11"/>
      <c r="R23" s="13"/>
    </row>
    <row r="24" spans="1:18" ht="14.25">
      <c r="A24" s="10" t="s">
        <v>284</v>
      </c>
      <c r="B24" s="11">
        <v>788</v>
      </c>
      <c r="C24" s="11">
        <v>126</v>
      </c>
      <c r="D24" s="12">
        <f t="shared" si="0"/>
        <v>15.989847715736042</v>
      </c>
      <c r="E24" s="11"/>
      <c r="F24" s="11"/>
      <c r="G24" s="11"/>
      <c r="H24" s="11">
        <v>83</v>
      </c>
      <c r="I24" s="11">
        <v>84</v>
      </c>
      <c r="J24" s="11">
        <v>68</v>
      </c>
      <c r="K24" s="11">
        <v>77</v>
      </c>
      <c r="L24" s="11"/>
      <c r="M24" s="11"/>
      <c r="N24" s="11"/>
      <c r="O24" s="11"/>
      <c r="P24" s="11"/>
      <c r="Q24" s="11"/>
      <c r="R24" s="13"/>
    </row>
    <row r="25" spans="1:18" ht="14.25">
      <c r="A25" s="14" t="s">
        <v>285</v>
      </c>
      <c r="B25" s="15">
        <v>788</v>
      </c>
      <c r="C25" s="15">
        <v>51</v>
      </c>
      <c r="D25" s="16">
        <f t="shared" si="0"/>
        <v>6.472081218274112</v>
      </c>
      <c r="E25" s="15"/>
      <c r="F25" s="15"/>
      <c r="G25" s="15"/>
      <c r="H25" s="15">
        <v>32</v>
      </c>
      <c r="I25" s="15">
        <v>39</v>
      </c>
      <c r="J25" s="15">
        <v>29</v>
      </c>
      <c r="K25" s="15">
        <v>33</v>
      </c>
      <c r="L25" s="15"/>
      <c r="M25" s="15"/>
      <c r="N25" s="15"/>
      <c r="O25" s="15"/>
      <c r="P25" s="15"/>
      <c r="Q25" s="15"/>
      <c r="R25" s="17"/>
    </row>
    <row r="26" spans="1:18" ht="14.25">
      <c r="A26" s="14" t="s">
        <v>286</v>
      </c>
      <c r="B26" s="15">
        <v>1192</v>
      </c>
      <c r="C26" s="15">
        <v>187</v>
      </c>
      <c r="D26" s="16">
        <f t="shared" si="0"/>
        <v>15.68791946308725</v>
      </c>
      <c r="E26" s="15"/>
      <c r="F26" s="15"/>
      <c r="G26" s="15"/>
      <c r="H26" s="15">
        <v>134</v>
      </c>
      <c r="I26" s="15">
        <v>134</v>
      </c>
      <c r="J26" s="15">
        <v>100</v>
      </c>
      <c r="K26" s="15">
        <v>112</v>
      </c>
      <c r="L26" s="15"/>
      <c r="M26" s="15"/>
      <c r="N26" s="15"/>
      <c r="O26" s="15"/>
      <c r="P26" s="15"/>
      <c r="Q26" s="15"/>
      <c r="R26" s="17"/>
    </row>
    <row r="27" spans="1:18" ht="14.25">
      <c r="A27" s="14" t="s">
        <v>287</v>
      </c>
      <c r="B27" s="15">
        <v>1192</v>
      </c>
      <c r="C27" s="15">
        <v>51</v>
      </c>
      <c r="D27" s="16">
        <f t="shared" si="0"/>
        <v>4.278523489932886</v>
      </c>
      <c r="E27" s="15"/>
      <c r="F27" s="15"/>
      <c r="G27" s="15"/>
      <c r="H27" s="15">
        <v>37</v>
      </c>
      <c r="I27" s="15">
        <v>34</v>
      </c>
      <c r="J27" s="15">
        <v>22</v>
      </c>
      <c r="K27" s="15">
        <v>34</v>
      </c>
      <c r="L27" s="15"/>
      <c r="M27" s="15"/>
      <c r="N27" s="15"/>
      <c r="O27" s="15"/>
      <c r="P27" s="15"/>
      <c r="Q27" s="15"/>
      <c r="R27" s="17"/>
    </row>
    <row r="28" spans="1:18" ht="14.25">
      <c r="A28" s="10" t="s">
        <v>288</v>
      </c>
      <c r="B28" s="11">
        <v>938</v>
      </c>
      <c r="C28" s="11">
        <v>116</v>
      </c>
      <c r="D28" s="12">
        <f t="shared" si="0"/>
        <v>12.366737739872068</v>
      </c>
      <c r="E28" s="11"/>
      <c r="F28" s="11"/>
      <c r="G28" s="11"/>
      <c r="H28" s="11">
        <v>94</v>
      </c>
      <c r="I28" s="11">
        <v>88</v>
      </c>
      <c r="J28" s="11">
        <v>57</v>
      </c>
      <c r="K28" s="11">
        <v>69</v>
      </c>
      <c r="L28" s="11"/>
      <c r="M28" s="11"/>
      <c r="N28" s="11"/>
      <c r="O28" s="11"/>
      <c r="P28" s="11"/>
      <c r="Q28" s="11"/>
      <c r="R28" s="13"/>
    </row>
    <row r="29" spans="1:18" ht="14.25">
      <c r="A29" s="10" t="s">
        <v>289</v>
      </c>
      <c r="B29" s="11">
        <v>938</v>
      </c>
      <c r="C29" s="11">
        <v>55</v>
      </c>
      <c r="D29" s="12">
        <f t="shared" si="0"/>
        <v>5.863539445628998</v>
      </c>
      <c r="E29" s="11"/>
      <c r="F29" s="11"/>
      <c r="G29" s="11"/>
      <c r="H29" s="11">
        <v>35</v>
      </c>
      <c r="I29" s="11">
        <v>35</v>
      </c>
      <c r="J29" s="11">
        <v>25</v>
      </c>
      <c r="K29" s="11">
        <v>31</v>
      </c>
      <c r="L29" s="11"/>
      <c r="M29" s="11"/>
      <c r="N29" s="11"/>
      <c r="O29" s="11"/>
      <c r="P29" s="11"/>
      <c r="Q29" s="11"/>
      <c r="R29" s="13"/>
    </row>
    <row r="30" spans="1:18" ht="14.25">
      <c r="A30" s="10" t="s">
        <v>290</v>
      </c>
      <c r="B30" s="11">
        <v>814</v>
      </c>
      <c r="C30" s="11">
        <v>165</v>
      </c>
      <c r="D30" s="12">
        <f t="shared" si="0"/>
        <v>20.27027027027027</v>
      </c>
      <c r="E30" s="11"/>
      <c r="F30" s="11"/>
      <c r="G30" s="11"/>
      <c r="H30" s="11">
        <v>116</v>
      </c>
      <c r="I30" s="11">
        <v>117</v>
      </c>
      <c r="J30" s="11">
        <v>89</v>
      </c>
      <c r="K30" s="11">
        <v>98</v>
      </c>
      <c r="L30" s="11"/>
      <c r="M30" s="11"/>
      <c r="N30" s="11"/>
      <c r="O30" s="11"/>
      <c r="P30" s="11"/>
      <c r="Q30" s="11"/>
      <c r="R30" s="13"/>
    </row>
    <row r="31" spans="1:18" ht="14.25">
      <c r="A31" s="14" t="s">
        <v>291</v>
      </c>
      <c r="B31" s="15">
        <v>814</v>
      </c>
      <c r="C31" s="15">
        <v>36</v>
      </c>
      <c r="D31" s="16">
        <f t="shared" si="0"/>
        <v>4.422604422604422</v>
      </c>
      <c r="E31" s="15"/>
      <c r="F31" s="15"/>
      <c r="G31" s="15"/>
      <c r="H31" s="15">
        <v>26</v>
      </c>
      <c r="I31" s="15">
        <v>23</v>
      </c>
      <c r="J31" s="15">
        <v>21</v>
      </c>
      <c r="K31" s="15">
        <v>16</v>
      </c>
      <c r="L31" s="15"/>
      <c r="M31" s="15"/>
      <c r="N31" s="15"/>
      <c r="O31" s="15"/>
      <c r="P31" s="15"/>
      <c r="Q31" s="15"/>
      <c r="R31" s="17"/>
    </row>
    <row r="32" spans="1:18" ht="14.25">
      <c r="A32" s="14" t="s">
        <v>292</v>
      </c>
      <c r="B32" s="15">
        <v>1480</v>
      </c>
      <c r="C32" s="15">
        <v>260</v>
      </c>
      <c r="D32" s="16">
        <f t="shared" si="0"/>
        <v>17.56756756756757</v>
      </c>
      <c r="E32" s="15"/>
      <c r="F32" s="15"/>
      <c r="G32" s="15"/>
      <c r="H32" s="15">
        <v>193</v>
      </c>
      <c r="I32" s="15">
        <v>210</v>
      </c>
      <c r="J32" s="15">
        <v>110</v>
      </c>
      <c r="K32" s="15">
        <v>176</v>
      </c>
      <c r="L32" s="15"/>
      <c r="M32" s="15"/>
      <c r="N32" s="15"/>
      <c r="O32" s="15"/>
      <c r="P32" s="15"/>
      <c r="Q32" s="15"/>
      <c r="R32" s="17"/>
    </row>
    <row r="33" spans="1:18" ht="14.25">
      <c r="A33" s="14" t="s">
        <v>293</v>
      </c>
      <c r="B33" s="15">
        <v>1480</v>
      </c>
      <c r="C33" s="15">
        <v>74</v>
      </c>
      <c r="D33" s="16">
        <f t="shared" si="0"/>
        <v>5</v>
      </c>
      <c r="E33" s="15"/>
      <c r="F33" s="15"/>
      <c r="G33" s="15"/>
      <c r="H33" s="15">
        <v>58</v>
      </c>
      <c r="I33" s="15">
        <v>62</v>
      </c>
      <c r="J33" s="15">
        <v>27</v>
      </c>
      <c r="K33" s="15">
        <v>55</v>
      </c>
      <c r="L33" s="15"/>
      <c r="M33" s="15"/>
      <c r="N33" s="15"/>
      <c r="O33" s="15"/>
      <c r="P33" s="15"/>
      <c r="Q33" s="15"/>
      <c r="R33" s="17"/>
    </row>
    <row r="34" spans="1:18" ht="14.25">
      <c r="A34" s="10" t="s">
        <v>294</v>
      </c>
      <c r="B34" s="11">
        <v>1044</v>
      </c>
      <c r="C34" s="11">
        <v>155</v>
      </c>
      <c r="D34" s="12">
        <f t="shared" si="0"/>
        <v>14.846743295019158</v>
      </c>
      <c r="E34" s="11"/>
      <c r="F34" s="11"/>
      <c r="G34" s="11"/>
      <c r="H34" s="11">
        <v>103</v>
      </c>
      <c r="I34" s="11">
        <v>110</v>
      </c>
      <c r="J34" s="11">
        <v>63</v>
      </c>
      <c r="K34" s="11">
        <v>108</v>
      </c>
      <c r="L34" s="11"/>
      <c r="M34" s="11"/>
      <c r="N34" s="11"/>
      <c r="O34" s="11"/>
      <c r="P34" s="11"/>
      <c r="Q34" s="11"/>
      <c r="R34" s="13"/>
    </row>
    <row r="35" spans="1:18" ht="14.25">
      <c r="A35" s="10" t="s">
        <v>295</v>
      </c>
      <c r="B35" s="11">
        <v>1044</v>
      </c>
      <c r="C35" s="11">
        <v>68</v>
      </c>
      <c r="D35" s="12">
        <f t="shared" si="0"/>
        <v>6.513409961685824</v>
      </c>
      <c r="E35" s="11"/>
      <c r="F35" s="11"/>
      <c r="G35" s="11"/>
      <c r="H35" s="11">
        <v>40</v>
      </c>
      <c r="I35" s="11">
        <v>51</v>
      </c>
      <c r="J35" s="11">
        <v>35</v>
      </c>
      <c r="K35" s="11">
        <v>35</v>
      </c>
      <c r="L35" s="11"/>
      <c r="M35" s="11"/>
      <c r="N35" s="11"/>
      <c r="O35" s="11"/>
      <c r="P35" s="11"/>
      <c r="Q35" s="11"/>
      <c r="R35" s="13"/>
    </row>
    <row r="36" spans="1:18" ht="14.25">
      <c r="A36" s="10" t="s">
        <v>296</v>
      </c>
      <c r="B36" s="11">
        <v>1347</v>
      </c>
      <c r="C36" s="11">
        <v>84</v>
      </c>
      <c r="D36" s="12">
        <f aca="true" t="shared" si="1" ref="D36:D67">IF(B36=0,"n/a",C36/B36*100)</f>
        <v>6.23608017817372</v>
      </c>
      <c r="E36" s="11"/>
      <c r="F36" s="11"/>
      <c r="G36" s="11"/>
      <c r="H36" s="11">
        <v>66</v>
      </c>
      <c r="I36" s="11">
        <v>75</v>
      </c>
      <c r="J36" s="11">
        <v>29</v>
      </c>
      <c r="K36" s="11">
        <v>64</v>
      </c>
      <c r="L36" s="11"/>
      <c r="M36" s="11"/>
      <c r="N36" s="11"/>
      <c r="O36" s="11"/>
      <c r="P36" s="11"/>
      <c r="Q36" s="11"/>
      <c r="R36" s="13"/>
    </row>
    <row r="37" spans="1:18" ht="14.25">
      <c r="A37" s="14" t="s">
        <v>297</v>
      </c>
      <c r="B37" s="15">
        <v>1347</v>
      </c>
      <c r="C37" s="15">
        <v>50</v>
      </c>
      <c r="D37" s="16">
        <f t="shared" si="1"/>
        <v>3.711952487008166</v>
      </c>
      <c r="E37" s="15"/>
      <c r="F37" s="15"/>
      <c r="G37" s="15"/>
      <c r="H37" s="15">
        <v>34</v>
      </c>
      <c r="I37" s="15">
        <v>35</v>
      </c>
      <c r="J37" s="15">
        <v>25</v>
      </c>
      <c r="K37" s="15">
        <v>29</v>
      </c>
      <c r="L37" s="15"/>
      <c r="M37" s="15"/>
      <c r="N37" s="15"/>
      <c r="O37" s="15"/>
      <c r="P37" s="15"/>
      <c r="Q37" s="15"/>
      <c r="R37" s="17"/>
    </row>
    <row r="38" spans="1:18" ht="14.25">
      <c r="A38" s="14" t="s">
        <v>298</v>
      </c>
      <c r="B38" s="15">
        <v>3</v>
      </c>
      <c r="C38" s="15">
        <v>2</v>
      </c>
      <c r="D38" s="16">
        <f t="shared" si="1"/>
        <v>66.66666666666666</v>
      </c>
      <c r="E38" s="15"/>
      <c r="F38" s="15"/>
      <c r="G38" s="15"/>
      <c r="H38" s="15">
        <v>2</v>
      </c>
      <c r="I38" s="15">
        <v>2</v>
      </c>
      <c r="J38" s="15">
        <v>2</v>
      </c>
      <c r="K38" s="15">
        <v>0</v>
      </c>
      <c r="L38" s="15"/>
      <c r="M38" s="15"/>
      <c r="N38" s="15"/>
      <c r="O38" s="15"/>
      <c r="P38" s="15"/>
      <c r="Q38" s="15"/>
      <c r="R38" s="17"/>
    </row>
    <row r="39" spans="1:18" ht="14.25">
      <c r="A39" s="14" t="s">
        <v>299</v>
      </c>
      <c r="B39" s="15">
        <v>3</v>
      </c>
      <c r="C39" s="15">
        <v>0</v>
      </c>
      <c r="D39" s="16">
        <f t="shared" si="1"/>
        <v>0</v>
      </c>
      <c r="E39" s="15"/>
      <c r="F39" s="15"/>
      <c r="G39" s="15"/>
      <c r="H39" s="15">
        <v>0</v>
      </c>
      <c r="I39" s="15">
        <v>0</v>
      </c>
      <c r="J39" s="15">
        <v>0</v>
      </c>
      <c r="K39" s="15">
        <v>0</v>
      </c>
      <c r="L39" s="15"/>
      <c r="M39" s="15"/>
      <c r="N39" s="15"/>
      <c r="O39" s="15"/>
      <c r="P39" s="15"/>
      <c r="Q39" s="15"/>
      <c r="R39" s="17"/>
    </row>
    <row r="40" spans="1:18" ht="14.25">
      <c r="A40" s="10" t="s">
        <v>300</v>
      </c>
      <c r="B40" s="11">
        <v>861</v>
      </c>
      <c r="C40" s="11">
        <v>44</v>
      </c>
      <c r="D40" s="12">
        <f t="shared" si="1"/>
        <v>5.1103368176538915</v>
      </c>
      <c r="E40" s="11"/>
      <c r="F40" s="11"/>
      <c r="G40" s="11"/>
      <c r="H40" s="11">
        <v>32</v>
      </c>
      <c r="I40" s="11">
        <v>35</v>
      </c>
      <c r="J40" s="11">
        <v>20</v>
      </c>
      <c r="K40" s="11">
        <v>33</v>
      </c>
      <c r="L40" s="11"/>
      <c r="M40" s="11"/>
      <c r="N40" s="11"/>
      <c r="O40" s="11"/>
      <c r="P40" s="11"/>
      <c r="Q40" s="11"/>
      <c r="R40" s="13"/>
    </row>
    <row r="41" spans="1:18" ht="14.25">
      <c r="A41" s="10" t="s">
        <v>301</v>
      </c>
      <c r="B41" s="11">
        <v>861</v>
      </c>
      <c r="C41" s="11">
        <v>42</v>
      </c>
      <c r="D41" s="12">
        <f t="shared" si="1"/>
        <v>4.878048780487805</v>
      </c>
      <c r="E41" s="11"/>
      <c r="F41" s="11"/>
      <c r="G41" s="11"/>
      <c r="H41" s="11">
        <v>33</v>
      </c>
      <c r="I41" s="11">
        <v>35</v>
      </c>
      <c r="J41" s="11">
        <v>20</v>
      </c>
      <c r="K41" s="11">
        <v>31</v>
      </c>
      <c r="L41" s="11"/>
      <c r="M41" s="11"/>
      <c r="N41" s="11"/>
      <c r="O41" s="11"/>
      <c r="P41" s="11"/>
      <c r="Q41" s="11"/>
      <c r="R41" s="13"/>
    </row>
    <row r="42" spans="1:18" ht="14.25">
      <c r="A42" s="10" t="s">
        <v>302</v>
      </c>
      <c r="B42" s="11">
        <v>1074</v>
      </c>
      <c r="C42" s="11">
        <v>79</v>
      </c>
      <c r="D42" s="12">
        <f t="shared" si="1"/>
        <v>7.355679702048418</v>
      </c>
      <c r="E42" s="11"/>
      <c r="F42" s="11"/>
      <c r="G42" s="11"/>
      <c r="H42" s="11">
        <v>67</v>
      </c>
      <c r="I42" s="11">
        <v>67</v>
      </c>
      <c r="J42" s="11">
        <v>27</v>
      </c>
      <c r="K42" s="11">
        <v>62</v>
      </c>
      <c r="L42" s="11"/>
      <c r="M42" s="11"/>
      <c r="N42" s="11"/>
      <c r="O42" s="11"/>
      <c r="P42" s="11"/>
      <c r="Q42" s="11"/>
      <c r="R42" s="13"/>
    </row>
    <row r="43" spans="1:18" ht="14.25">
      <c r="A43" s="14" t="s">
        <v>303</v>
      </c>
      <c r="B43" s="15">
        <v>1074</v>
      </c>
      <c r="C43" s="15">
        <v>50</v>
      </c>
      <c r="D43" s="16">
        <f t="shared" si="1"/>
        <v>4.655493482309125</v>
      </c>
      <c r="E43" s="15"/>
      <c r="F43" s="15"/>
      <c r="G43" s="15"/>
      <c r="H43" s="15">
        <v>34</v>
      </c>
      <c r="I43" s="15">
        <v>39</v>
      </c>
      <c r="J43" s="15">
        <v>25</v>
      </c>
      <c r="K43" s="15">
        <v>35</v>
      </c>
      <c r="L43" s="15"/>
      <c r="M43" s="15"/>
      <c r="N43" s="15"/>
      <c r="O43" s="15"/>
      <c r="P43" s="15"/>
      <c r="Q43" s="15"/>
      <c r="R43" s="17"/>
    </row>
    <row r="44" spans="1:18" ht="14.25">
      <c r="A44" s="14" t="s">
        <v>304</v>
      </c>
      <c r="B44" s="15">
        <v>925</v>
      </c>
      <c r="C44" s="15">
        <v>29</v>
      </c>
      <c r="D44" s="16">
        <f t="shared" si="1"/>
        <v>3.135135135135135</v>
      </c>
      <c r="E44" s="15"/>
      <c r="F44" s="15"/>
      <c r="G44" s="15"/>
      <c r="H44" s="15">
        <v>24</v>
      </c>
      <c r="I44" s="15">
        <v>23</v>
      </c>
      <c r="J44" s="15">
        <v>15</v>
      </c>
      <c r="K44" s="15">
        <v>23</v>
      </c>
      <c r="L44" s="15"/>
      <c r="M44" s="15"/>
      <c r="N44" s="15"/>
      <c r="O44" s="15"/>
      <c r="P44" s="15"/>
      <c r="Q44" s="15"/>
      <c r="R44" s="17"/>
    </row>
    <row r="45" spans="1:18" ht="14.25">
      <c r="A45" s="14" t="s">
        <v>305</v>
      </c>
      <c r="B45" s="15">
        <v>925</v>
      </c>
      <c r="C45" s="15">
        <v>9</v>
      </c>
      <c r="D45" s="16">
        <f t="shared" si="1"/>
        <v>0.9729729729729729</v>
      </c>
      <c r="E45" s="15"/>
      <c r="F45" s="15"/>
      <c r="G45" s="15"/>
      <c r="H45" s="15">
        <v>7</v>
      </c>
      <c r="I45" s="15">
        <v>8</v>
      </c>
      <c r="J45" s="15">
        <v>3</v>
      </c>
      <c r="K45" s="15">
        <v>7</v>
      </c>
      <c r="L45" s="15"/>
      <c r="M45" s="15"/>
      <c r="N45" s="15"/>
      <c r="O45" s="15"/>
      <c r="P45" s="15"/>
      <c r="Q45" s="15"/>
      <c r="R45" s="17"/>
    </row>
    <row r="46" spans="1:18" ht="14.25">
      <c r="A46" s="10" t="s">
        <v>306</v>
      </c>
      <c r="B46" s="11">
        <v>447</v>
      </c>
      <c r="C46" s="11">
        <v>50</v>
      </c>
      <c r="D46" s="12">
        <f t="shared" si="1"/>
        <v>11.185682326621924</v>
      </c>
      <c r="E46" s="11"/>
      <c r="F46" s="11"/>
      <c r="G46" s="11"/>
      <c r="H46" s="11">
        <v>31</v>
      </c>
      <c r="I46" s="11">
        <v>36</v>
      </c>
      <c r="J46" s="11">
        <v>28</v>
      </c>
      <c r="K46" s="11">
        <v>34</v>
      </c>
      <c r="L46" s="11"/>
      <c r="M46" s="11"/>
      <c r="N46" s="11"/>
      <c r="O46" s="11"/>
      <c r="P46" s="11"/>
      <c r="Q46" s="11"/>
      <c r="R46" s="13"/>
    </row>
    <row r="47" spans="1:18" ht="14.25">
      <c r="A47" s="10" t="s">
        <v>307</v>
      </c>
      <c r="B47" s="11">
        <v>447</v>
      </c>
      <c r="C47" s="11">
        <v>14</v>
      </c>
      <c r="D47" s="12">
        <f t="shared" si="1"/>
        <v>3.131991051454139</v>
      </c>
      <c r="E47" s="11"/>
      <c r="F47" s="11"/>
      <c r="G47" s="11"/>
      <c r="H47" s="11">
        <v>14</v>
      </c>
      <c r="I47" s="11">
        <v>12</v>
      </c>
      <c r="J47" s="11">
        <v>9</v>
      </c>
      <c r="K47" s="11">
        <v>6</v>
      </c>
      <c r="L47" s="11"/>
      <c r="M47" s="11"/>
      <c r="N47" s="11"/>
      <c r="O47" s="11"/>
      <c r="P47" s="11"/>
      <c r="Q47" s="11"/>
      <c r="R47" s="13"/>
    </row>
    <row r="48" spans="1:18" ht="14.25">
      <c r="A48" s="10" t="s">
        <v>308</v>
      </c>
      <c r="B48" s="11">
        <v>13</v>
      </c>
      <c r="C48" s="11">
        <v>6</v>
      </c>
      <c r="D48" s="12">
        <f t="shared" si="1"/>
        <v>46.15384615384615</v>
      </c>
      <c r="E48" s="11"/>
      <c r="F48" s="11"/>
      <c r="G48" s="11"/>
      <c r="H48" s="11">
        <v>5</v>
      </c>
      <c r="I48" s="11">
        <v>5</v>
      </c>
      <c r="J48" s="11">
        <v>6</v>
      </c>
      <c r="K48" s="11">
        <v>0</v>
      </c>
      <c r="L48" s="11"/>
      <c r="M48" s="11"/>
      <c r="N48" s="11"/>
      <c r="O48" s="11"/>
      <c r="P48" s="11"/>
      <c r="Q48" s="11"/>
      <c r="R48" s="13"/>
    </row>
    <row r="49" spans="1:18" ht="14.25">
      <c r="A49" s="14" t="s">
        <v>309</v>
      </c>
      <c r="B49" s="15">
        <v>13</v>
      </c>
      <c r="C49" s="15">
        <v>0</v>
      </c>
      <c r="D49" s="16">
        <f t="shared" si="1"/>
        <v>0</v>
      </c>
      <c r="E49" s="15"/>
      <c r="F49" s="15"/>
      <c r="G49" s="15"/>
      <c r="H49" s="15">
        <v>0</v>
      </c>
      <c r="I49" s="15">
        <v>0</v>
      </c>
      <c r="J49" s="15">
        <v>0</v>
      </c>
      <c r="K49" s="15">
        <v>0</v>
      </c>
      <c r="L49" s="15"/>
      <c r="M49" s="15"/>
      <c r="N49" s="15"/>
      <c r="O49" s="15"/>
      <c r="P49" s="15"/>
      <c r="Q49" s="15"/>
      <c r="R49" s="17"/>
    </row>
    <row r="50" spans="1:18" ht="14.25">
      <c r="A50" s="14" t="s">
        <v>310</v>
      </c>
      <c r="B50" s="15">
        <v>792</v>
      </c>
      <c r="C50" s="15">
        <v>132</v>
      </c>
      <c r="D50" s="16">
        <f t="shared" si="1"/>
        <v>16.666666666666664</v>
      </c>
      <c r="E50" s="15"/>
      <c r="F50" s="15"/>
      <c r="G50" s="15"/>
      <c r="H50" s="15">
        <v>68</v>
      </c>
      <c r="I50" s="15">
        <v>77</v>
      </c>
      <c r="J50" s="15">
        <v>92</v>
      </c>
      <c r="K50" s="15">
        <v>55</v>
      </c>
      <c r="L50" s="15"/>
      <c r="M50" s="15"/>
      <c r="N50" s="15"/>
      <c r="O50" s="15"/>
      <c r="P50" s="15"/>
      <c r="Q50" s="15"/>
      <c r="R50" s="17"/>
    </row>
    <row r="51" spans="1:18" ht="14.25">
      <c r="A51" s="14" t="s">
        <v>311</v>
      </c>
      <c r="B51" s="15">
        <v>792</v>
      </c>
      <c r="C51" s="15">
        <v>42</v>
      </c>
      <c r="D51" s="16">
        <f t="shared" si="1"/>
        <v>5.303030303030303</v>
      </c>
      <c r="E51" s="15"/>
      <c r="F51" s="15"/>
      <c r="G51" s="15"/>
      <c r="H51" s="15">
        <v>23</v>
      </c>
      <c r="I51" s="15">
        <v>25</v>
      </c>
      <c r="J51" s="15">
        <v>27</v>
      </c>
      <c r="K51" s="15">
        <v>22</v>
      </c>
      <c r="L51" s="15"/>
      <c r="M51" s="15"/>
      <c r="N51" s="15"/>
      <c r="O51" s="15"/>
      <c r="P51" s="15"/>
      <c r="Q51" s="15"/>
      <c r="R51" s="17"/>
    </row>
    <row r="52" spans="1:18" ht="14.25">
      <c r="A52" s="10" t="s">
        <v>312</v>
      </c>
      <c r="B52" s="11">
        <v>889</v>
      </c>
      <c r="C52" s="11">
        <v>128</v>
      </c>
      <c r="D52" s="12">
        <f t="shared" si="1"/>
        <v>14.39820022497188</v>
      </c>
      <c r="E52" s="11"/>
      <c r="F52" s="11"/>
      <c r="G52" s="11"/>
      <c r="H52" s="11">
        <v>63</v>
      </c>
      <c r="I52" s="11">
        <v>65</v>
      </c>
      <c r="J52" s="11">
        <v>105</v>
      </c>
      <c r="K52" s="11">
        <v>57</v>
      </c>
      <c r="L52" s="11"/>
      <c r="M52" s="11"/>
      <c r="N52" s="11"/>
      <c r="O52" s="11"/>
      <c r="P52" s="11"/>
      <c r="Q52" s="11"/>
      <c r="R52" s="13"/>
    </row>
    <row r="53" spans="1:18" ht="14.25">
      <c r="A53" s="10" t="s">
        <v>313</v>
      </c>
      <c r="B53" s="11">
        <v>889</v>
      </c>
      <c r="C53" s="11">
        <v>40</v>
      </c>
      <c r="D53" s="12">
        <f t="shared" si="1"/>
        <v>4.499437570303712</v>
      </c>
      <c r="E53" s="11"/>
      <c r="F53" s="11"/>
      <c r="G53" s="11"/>
      <c r="H53" s="11">
        <v>23</v>
      </c>
      <c r="I53" s="11">
        <v>28</v>
      </c>
      <c r="J53" s="11">
        <v>24</v>
      </c>
      <c r="K53" s="11">
        <v>27</v>
      </c>
      <c r="L53" s="11"/>
      <c r="M53" s="11"/>
      <c r="N53" s="11"/>
      <c r="O53" s="11"/>
      <c r="P53" s="11"/>
      <c r="Q53" s="11"/>
      <c r="R53" s="13"/>
    </row>
    <row r="54" spans="1:18" ht="14.25">
      <c r="A54" s="10" t="s">
        <v>314</v>
      </c>
      <c r="B54" s="11">
        <v>393</v>
      </c>
      <c r="C54" s="11">
        <v>35</v>
      </c>
      <c r="D54" s="12">
        <f t="shared" si="1"/>
        <v>8.9058524173028</v>
      </c>
      <c r="E54" s="11"/>
      <c r="F54" s="11"/>
      <c r="G54" s="11"/>
      <c r="H54" s="11">
        <v>26</v>
      </c>
      <c r="I54" s="11">
        <v>31</v>
      </c>
      <c r="J54" s="11">
        <v>16</v>
      </c>
      <c r="K54" s="11">
        <v>21</v>
      </c>
      <c r="L54" s="11"/>
      <c r="M54" s="11"/>
      <c r="N54" s="11"/>
      <c r="O54" s="11"/>
      <c r="P54" s="11"/>
      <c r="Q54" s="11"/>
      <c r="R54" s="13"/>
    </row>
    <row r="55" spans="1:18" ht="14.25">
      <c r="A55" s="14" t="s">
        <v>315</v>
      </c>
      <c r="B55" s="15">
        <v>393</v>
      </c>
      <c r="C55" s="15">
        <v>20</v>
      </c>
      <c r="D55" s="16">
        <f t="shared" si="1"/>
        <v>5.089058524173027</v>
      </c>
      <c r="E55" s="15"/>
      <c r="F55" s="15"/>
      <c r="G55" s="15"/>
      <c r="H55" s="15">
        <v>14</v>
      </c>
      <c r="I55" s="15">
        <v>12</v>
      </c>
      <c r="J55" s="15">
        <v>8</v>
      </c>
      <c r="K55" s="15">
        <v>13</v>
      </c>
      <c r="L55" s="15"/>
      <c r="M55" s="15"/>
      <c r="N55" s="15"/>
      <c r="O55" s="15"/>
      <c r="P55" s="15"/>
      <c r="Q55" s="15"/>
      <c r="R55" s="17"/>
    </row>
    <row r="56" spans="1:18" ht="14.25">
      <c r="A56" s="14" t="s">
        <v>316</v>
      </c>
      <c r="B56" s="15">
        <v>1005</v>
      </c>
      <c r="C56" s="15">
        <v>70</v>
      </c>
      <c r="D56" s="16">
        <f t="shared" si="1"/>
        <v>6.965174129353234</v>
      </c>
      <c r="E56" s="15"/>
      <c r="F56" s="15"/>
      <c r="G56" s="15"/>
      <c r="H56" s="15">
        <v>38</v>
      </c>
      <c r="I56" s="15">
        <v>63</v>
      </c>
      <c r="J56" s="15">
        <v>47</v>
      </c>
      <c r="K56" s="15">
        <v>53</v>
      </c>
      <c r="L56" s="15"/>
      <c r="M56" s="15"/>
      <c r="N56" s="15"/>
      <c r="O56" s="15"/>
      <c r="P56" s="15"/>
      <c r="Q56" s="15"/>
      <c r="R56" s="17"/>
    </row>
    <row r="57" spans="1:18" ht="14.25">
      <c r="A57" s="14" t="s">
        <v>317</v>
      </c>
      <c r="B57" s="15">
        <v>1005</v>
      </c>
      <c r="C57" s="15">
        <v>37</v>
      </c>
      <c r="D57" s="16">
        <f t="shared" si="1"/>
        <v>3.681592039800995</v>
      </c>
      <c r="E57" s="15"/>
      <c r="F57" s="15"/>
      <c r="G57" s="15"/>
      <c r="H57" s="15">
        <v>20</v>
      </c>
      <c r="I57" s="15">
        <v>30</v>
      </c>
      <c r="J57" s="15">
        <v>22</v>
      </c>
      <c r="K57" s="15">
        <v>28</v>
      </c>
      <c r="L57" s="15"/>
      <c r="M57" s="15"/>
      <c r="N57" s="15"/>
      <c r="O57" s="15"/>
      <c r="P57" s="15"/>
      <c r="Q57" s="15"/>
      <c r="R57" s="17"/>
    </row>
    <row r="58" spans="1:18" ht="14.25">
      <c r="A58" s="10" t="s">
        <v>318</v>
      </c>
      <c r="B58" s="11">
        <v>31</v>
      </c>
      <c r="C58" s="11">
        <v>7</v>
      </c>
      <c r="D58" s="12">
        <f t="shared" si="1"/>
        <v>22.58064516129032</v>
      </c>
      <c r="E58" s="11"/>
      <c r="F58" s="11"/>
      <c r="G58" s="11"/>
      <c r="H58" s="11">
        <v>7</v>
      </c>
      <c r="I58" s="11">
        <v>6</v>
      </c>
      <c r="J58" s="11">
        <v>1</v>
      </c>
      <c r="K58" s="11">
        <v>7</v>
      </c>
      <c r="L58" s="11"/>
      <c r="M58" s="11"/>
      <c r="N58" s="11"/>
      <c r="O58" s="11"/>
      <c r="P58" s="11"/>
      <c r="Q58" s="11"/>
      <c r="R58" s="13"/>
    </row>
    <row r="59" spans="1:18" ht="14.25">
      <c r="A59" s="10" t="s">
        <v>319</v>
      </c>
      <c r="B59" s="11">
        <v>31</v>
      </c>
      <c r="C59" s="11">
        <v>0</v>
      </c>
      <c r="D59" s="12">
        <f t="shared" si="1"/>
        <v>0</v>
      </c>
      <c r="E59" s="11"/>
      <c r="F59" s="11"/>
      <c r="G59" s="11"/>
      <c r="H59" s="11">
        <v>0</v>
      </c>
      <c r="I59" s="11">
        <v>0</v>
      </c>
      <c r="J59" s="11">
        <v>0</v>
      </c>
      <c r="K59" s="11">
        <v>0</v>
      </c>
      <c r="L59" s="11"/>
      <c r="M59" s="11"/>
      <c r="N59" s="11"/>
      <c r="O59" s="11"/>
      <c r="P59" s="11"/>
      <c r="Q59" s="11"/>
      <c r="R59" s="13"/>
    </row>
    <row r="60" spans="1:18" ht="14.25">
      <c r="A60" s="10" t="s">
        <v>320</v>
      </c>
      <c r="B60" s="11">
        <v>1060</v>
      </c>
      <c r="C60" s="11">
        <v>64</v>
      </c>
      <c r="D60" s="12">
        <f t="shared" si="1"/>
        <v>6.037735849056604</v>
      </c>
      <c r="E60" s="11"/>
      <c r="F60" s="11"/>
      <c r="G60" s="11"/>
      <c r="H60" s="11">
        <v>47</v>
      </c>
      <c r="I60" s="11">
        <v>51</v>
      </c>
      <c r="J60" s="11">
        <v>28</v>
      </c>
      <c r="K60" s="11">
        <v>44</v>
      </c>
      <c r="L60" s="11"/>
      <c r="M60" s="11"/>
      <c r="N60" s="11"/>
      <c r="O60" s="11"/>
      <c r="P60" s="11"/>
      <c r="Q60" s="11"/>
      <c r="R60" s="13"/>
    </row>
    <row r="61" spans="1:18" ht="14.25">
      <c r="A61" s="14" t="s">
        <v>321</v>
      </c>
      <c r="B61" s="15">
        <v>1060</v>
      </c>
      <c r="C61" s="15">
        <v>44</v>
      </c>
      <c r="D61" s="16">
        <f t="shared" si="1"/>
        <v>4.150943396226415</v>
      </c>
      <c r="E61" s="15"/>
      <c r="F61" s="15"/>
      <c r="G61" s="15"/>
      <c r="H61" s="15">
        <v>31</v>
      </c>
      <c r="I61" s="15">
        <v>31</v>
      </c>
      <c r="J61" s="15">
        <v>23</v>
      </c>
      <c r="K61" s="15">
        <v>26</v>
      </c>
      <c r="L61" s="15"/>
      <c r="M61" s="15"/>
      <c r="N61" s="15"/>
      <c r="O61" s="15"/>
      <c r="P61" s="15"/>
      <c r="Q61" s="15"/>
      <c r="R61" s="17"/>
    </row>
    <row r="62" spans="1:18" ht="14.25">
      <c r="A62" s="14" t="s">
        <v>322</v>
      </c>
      <c r="B62" s="15">
        <v>1262</v>
      </c>
      <c r="C62" s="15">
        <v>84</v>
      </c>
      <c r="D62" s="16">
        <f t="shared" si="1"/>
        <v>6.656101426307448</v>
      </c>
      <c r="E62" s="15"/>
      <c r="F62" s="15"/>
      <c r="G62" s="15"/>
      <c r="H62" s="15">
        <v>63</v>
      </c>
      <c r="I62" s="15">
        <v>72</v>
      </c>
      <c r="J62" s="15">
        <v>37</v>
      </c>
      <c r="K62" s="15">
        <v>51</v>
      </c>
      <c r="L62" s="15"/>
      <c r="M62" s="15"/>
      <c r="N62" s="15"/>
      <c r="O62" s="15"/>
      <c r="P62" s="15"/>
      <c r="Q62" s="15"/>
      <c r="R62" s="17"/>
    </row>
    <row r="63" spans="1:18" ht="14.25">
      <c r="A63" s="14" t="s">
        <v>323</v>
      </c>
      <c r="B63" s="15">
        <v>1262</v>
      </c>
      <c r="C63" s="15">
        <v>46</v>
      </c>
      <c r="D63" s="16">
        <f t="shared" si="1"/>
        <v>3.6450079239302693</v>
      </c>
      <c r="E63" s="15"/>
      <c r="F63" s="15"/>
      <c r="G63" s="15"/>
      <c r="H63" s="15">
        <v>35</v>
      </c>
      <c r="I63" s="15">
        <v>37</v>
      </c>
      <c r="J63" s="15">
        <v>19</v>
      </c>
      <c r="K63" s="15">
        <v>31</v>
      </c>
      <c r="L63" s="15"/>
      <c r="M63" s="15"/>
      <c r="N63" s="15"/>
      <c r="O63" s="15"/>
      <c r="P63" s="15"/>
      <c r="Q63" s="15"/>
      <c r="R63" s="17"/>
    </row>
    <row r="64" spans="1:18" ht="14.25">
      <c r="A64" s="10" t="s">
        <v>324</v>
      </c>
      <c r="B64" s="11">
        <v>2</v>
      </c>
      <c r="C64" s="11">
        <v>0</v>
      </c>
      <c r="D64" s="12">
        <f t="shared" si="1"/>
        <v>0</v>
      </c>
      <c r="E64" s="11"/>
      <c r="F64" s="11"/>
      <c r="G64" s="11"/>
      <c r="H64" s="11">
        <v>0</v>
      </c>
      <c r="I64" s="11">
        <v>0</v>
      </c>
      <c r="J64" s="11">
        <v>0</v>
      </c>
      <c r="K64" s="11">
        <v>0</v>
      </c>
      <c r="L64" s="11"/>
      <c r="M64" s="11"/>
      <c r="N64" s="11"/>
      <c r="O64" s="11"/>
      <c r="P64" s="11"/>
      <c r="Q64" s="11"/>
      <c r="R64" s="13"/>
    </row>
    <row r="65" spans="1:18" ht="14.25">
      <c r="A65" s="10" t="s">
        <v>325</v>
      </c>
      <c r="B65" s="11">
        <v>2</v>
      </c>
      <c r="C65" s="11">
        <v>0</v>
      </c>
      <c r="D65" s="12">
        <f t="shared" si="1"/>
        <v>0</v>
      </c>
      <c r="E65" s="11"/>
      <c r="F65" s="11"/>
      <c r="G65" s="11"/>
      <c r="H65" s="11">
        <v>0</v>
      </c>
      <c r="I65" s="11">
        <v>0</v>
      </c>
      <c r="J65" s="11">
        <v>0</v>
      </c>
      <c r="K65" s="11">
        <v>0</v>
      </c>
      <c r="L65" s="11"/>
      <c r="M65" s="11"/>
      <c r="N65" s="11"/>
      <c r="O65" s="11"/>
      <c r="P65" s="11"/>
      <c r="Q65" s="11"/>
      <c r="R65" s="13"/>
    </row>
    <row r="66" spans="1:18" ht="28.5" customHeight="1">
      <c r="A66" s="10" t="s">
        <v>84</v>
      </c>
      <c r="B66" s="11">
        <v>24319</v>
      </c>
      <c r="C66" s="11">
        <v>3181</v>
      </c>
      <c r="D66" s="12">
        <f t="shared" si="1"/>
        <v>13.080307578436615</v>
      </c>
      <c r="E66" s="11"/>
      <c r="F66" s="11"/>
      <c r="G66" s="11"/>
      <c r="H66" s="11">
        <v>2227</v>
      </c>
      <c r="I66" s="11">
        <v>2370</v>
      </c>
      <c r="J66" s="11">
        <v>1458</v>
      </c>
      <c r="K66" s="11">
        <v>2085</v>
      </c>
      <c r="L66" s="11"/>
      <c r="M66" s="11"/>
      <c r="N66" s="11"/>
      <c r="O66" s="11"/>
      <c r="P66" s="11"/>
      <c r="Q66" s="11"/>
      <c r="R66" s="13"/>
    </row>
    <row r="67" spans="1:18" ht="28.5" customHeight="1">
      <c r="A67" s="14" t="s">
        <v>85</v>
      </c>
      <c r="B67" s="15">
        <v>24319</v>
      </c>
      <c r="C67" s="15">
        <v>1225</v>
      </c>
      <c r="D67" s="16">
        <f t="shared" si="1"/>
        <v>5.037213701221267</v>
      </c>
      <c r="E67" s="15"/>
      <c r="F67" s="15"/>
      <c r="G67" s="15"/>
      <c r="H67" s="15">
        <v>832</v>
      </c>
      <c r="I67" s="15">
        <v>886</v>
      </c>
      <c r="J67" s="15">
        <v>580</v>
      </c>
      <c r="K67" s="15">
        <v>763</v>
      </c>
      <c r="L67" s="15"/>
      <c r="M67" s="15"/>
      <c r="N67" s="15"/>
      <c r="O67" s="15"/>
      <c r="P67" s="15"/>
      <c r="Q67" s="15"/>
      <c r="R67" s="17"/>
    </row>
    <row r="68" spans="1:18" ht="28.5" customHeight="1">
      <c r="A68" s="22" t="s">
        <v>86</v>
      </c>
      <c r="B68" s="23">
        <v>24319</v>
      </c>
      <c r="C68" s="23">
        <v>4406</v>
      </c>
      <c r="D68" s="24">
        <f>IF(B68=0,"n/a",C68/B68*100)</f>
        <v>18.11752127965788</v>
      </c>
      <c r="E68" s="23"/>
      <c r="F68" s="23"/>
      <c r="G68" s="23"/>
      <c r="H68" s="23">
        <v>3059</v>
      </c>
      <c r="I68" s="23">
        <v>3256</v>
      </c>
      <c r="J68" s="23">
        <v>2038</v>
      </c>
      <c r="K68" s="23">
        <v>2848</v>
      </c>
      <c r="L68" s="23"/>
      <c r="M68" s="23"/>
      <c r="N68" s="23"/>
      <c r="O68" s="23"/>
      <c r="P68" s="23"/>
      <c r="Q68" s="23"/>
      <c r="R68" s="25"/>
    </row>
  </sheetData>
  <sheetProtection sheet="1" objects="1" scenarios="1"/>
  <mergeCells count="1">
    <mergeCell ref="B1:R2"/>
  </mergeCells>
  <printOptions/>
  <pageMargins left="0.7" right="0.25" top="0.65" bottom="0.25" header="0.25" footer="0"/>
  <pageSetup fitToHeight="70" horizontalDpi="600" verticalDpi="600" orientation="portrait" scale="54" r:id="rId1"/>
  <headerFooter alignWithMargins="0">
    <oddHeader>&amp;L&amp;"Arial,Bold"&amp;14&amp;D   &amp;T
&amp;"Arial,Bold"&amp;14 November 6, 2001&amp;C&amp;"Arial,Bold"&amp;14 SANTA CLARA COUNTY Statement of Votes
&amp;"Arial,Bold"&amp;14 Consolidated Election&amp;R&amp;"Arial,Bold"&amp;14&amp;P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Pick</dc:creator>
  <cp:keywords/>
  <dc:description/>
  <cp:lastModifiedBy>Larry</cp:lastModifiedBy>
  <cp:lastPrinted>2001-11-13T18:11:40Z</cp:lastPrinted>
  <dcterms:created xsi:type="dcterms:W3CDTF">1996-12-10T23:13:12Z</dcterms:created>
  <dcterms:modified xsi:type="dcterms:W3CDTF">2001-11-13T18:15:34Z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9800.00000000000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</Properties>
</file>